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orms\"/>
    </mc:Choice>
  </mc:AlternateContent>
  <bookViews>
    <workbookView xWindow="0" yWindow="0" windowWidth="23040" windowHeight="9405" tabRatio="920"/>
  </bookViews>
  <sheets>
    <sheet name="Instructions" sheetId="5" r:id="rId1"/>
    <sheet name="Balance Sheet" sheetId="1" r:id="rId2"/>
    <sheet name="Income Statement" sheetId="2" r:id="rId3"/>
    <sheet name="Capital Assets for Gov Funds" sheetId="6" r:id="rId4"/>
    <sheet name="LT Debt for Gov Funds" sheetId="8" r:id="rId5"/>
  </sheets>
  <definedNames>
    <definedName name="_xlnm.Print_Area" localSheetId="0">Instructions!$A$1:$B$121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4" i="1" l="1"/>
  <c r="O48" i="2"/>
  <c r="O59" i="2" s="1"/>
  <c r="O61" i="2" s="1"/>
  <c r="C20" i="2"/>
  <c r="O56" i="2"/>
  <c r="O20" i="2"/>
  <c r="O24" i="2"/>
  <c r="O45" i="2"/>
  <c r="O46" i="2" s="1"/>
  <c r="O39" i="2"/>
  <c r="I56" i="2"/>
  <c r="M48" i="2"/>
  <c r="L48" i="2"/>
  <c r="K48" i="2"/>
  <c r="J48" i="2"/>
  <c r="I48" i="2"/>
  <c r="I57" i="1"/>
  <c r="D53" i="1"/>
  <c r="C55" i="1"/>
  <c r="M53" i="1"/>
  <c r="L53" i="1"/>
  <c r="K53" i="1"/>
  <c r="J53" i="1"/>
  <c r="I53" i="1"/>
  <c r="F6" i="6" l="1"/>
  <c r="J56" i="2"/>
  <c r="K56" i="2"/>
  <c r="L56" i="2"/>
  <c r="M56" i="2"/>
  <c r="D56" i="2"/>
  <c r="E56" i="2"/>
  <c r="F56" i="2"/>
  <c r="G56" i="2"/>
  <c r="C56" i="2"/>
  <c r="O40" i="1"/>
  <c r="O39" i="1"/>
  <c r="O36" i="1"/>
  <c r="O37" i="1"/>
  <c r="O35" i="1"/>
  <c r="O33" i="1"/>
  <c r="O29" i="1"/>
  <c r="O24" i="1"/>
  <c r="O17" i="1"/>
  <c r="O18" i="1"/>
  <c r="O19" i="1"/>
  <c r="O20" i="1"/>
  <c r="O21" i="1"/>
  <c r="O22" i="1"/>
  <c r="O16" i="1"/>
  <c r="O7" i="1"/>
  <c r="I26" i="1"/>
  <c r="I41" i="1"/>
  <c r="O51" i="1" l="1"/>
  <c r="O49" i="1"/>
  <c r="O50" i="1"/>
  <c r="O48" i="1"/>
  <c r="O47" i="1"/>
  <c r="O32" i="1"/>
  <c r="M55" i="1" l="1"/>
  <c r="L55" i="1"/>
  <c r="K55" i="1"/>
  <c r="O16" i="2" l="1"/>
  <c r="O52" i="2"/>
  <c r="O53" i="2"/>
  <c r="O51" i="2"/>
  <c r="O58" i="2"/>
  <c r="O54" i="2"/>
  <c r="O55" i="2"/>
  <c r="O40" i="2"/>
  <c r="O41" i="2"/>
  <c r="O42" i="2"/>
  <c r="O43" i="2"/>
  <c r="O44" i="2"/>
  <c r="O29" i="2"/>
  <c r="O27" i="2"/>
  <c r="O25" i="2"/>
  <c r="O26" i="2"/>
  <c r="O30" i="2"/>
  <c r="O32" i="2"/>
  <c r="O33" i="2"/>
  <c r="O34" i="2"/>
  <c r="O35" i="2"/>
  <c r="O19" i="2"/>
  <c r="O18" i="2"/>
  <c r="O9" i="2"/>
  <c r="O10" i="2"/>
  <c r="O11" i="2"/>
  <c r="O12" i="2"/>
  <c r="O13" i="2"/>
  <c r="O14" i="2"/>
  <c r="O15" i="2"/>
  <c r="O8" i="2"/>
  <c r="B3" i="2"/>
  <c r="B1" i="2"/>
  <c r="J20" i="2"/>
  <c r="K20" i="2"/>
  <c r="L20" i="2"/>
  <c r="M20" i="2"/>
  <c r="M59" i="2" s="1"/>
  <c r="J46" i="2"/>
  <c r="K46" i="2"/>
  <c r="L46" i="2"/>
  <c r="M46" i="2"/>
  <c r="I46" i="2"/>
  <c r="I20" i="2"/>
  <c r="O52" i="1"/>
  <c r="O53" i="1" s="1"/>
  <c r="O30" i="1"/>
  <c r="O31" i="1"/>
  <c r="O34" i="1"/>
  <c r="O25" i="1"/>
  <c r="O8" i="1"/>
  <c r="O10" i="1"/>
  <c r="O11" i="1"/>
  <c r="O12" i="1"/>
  <c r="O13" i="1"/>
  <c r="O14" i="1"/>
  <c r="I55" i="1"/>
  <c r="J41" i="1"/>
  <c r="J55" i="1" s="1"/>
  <c r="K41" i="1"/>
  <c r="L41" i="1"/>
  <c r="M41" i="1"/>
  <c r="J26" i="1"/>
  <c r="K26" i="1"/>
  <c r="L26" i="1"/>
  <c r="M26" i="1"/>
  <c r="O26" i="1" l="1"/>
  <c r="M61" i="2"/>
  <c r="O36" i="2"/>
  <c r="I59" i="2"/>
  <c r="I61" i="2" s="1"/>
  <c r="L59" i="2"/>
  <c r="L61" i="2" s="1"/>
  <c r="K59" i="2"/>
  <c r="K61" i="2" s="1"/>
  <c r="J59" i="2"/>
  <c r="J61" i="2" s="1"/>
  <c r="J57" i="1"/>
  <c r="O41" i="1"/>
  <c r="O55" i="1" s="1"/>
  <c r="M57" i="1"/>
  <c r="L57" i="1"/>
  <c r="K57" i="1"/>
  <c r="O57" i="1" l="1"/>
  <c r="E11" i="8"/>
  <c r="D11" i="8"/>
  <c r="C11" i="8"/>
  <c r="F10" i="8"/>
  <c r="F8" i="8"/>
  <c r="F7" i="8"/>
  <c r="F6" i="8"/>
  <c r="B4" i="8"/>
  <c r="B1" i="8"/>
  <c r="F16" i="6"/>
  <c r="F17" i="6"/>
  <c r="F18" i="6"/>
  <c r="F19" i="6"/>
  <c r="F15" i="6"/>
  <c r="F7" i="6"/>
  <c r="F8" i="6"/>
  <c r="F9" i="6"/>
  <c r="F10" i="6"/>
  <c r="F11" i="6"/>
  <c r="D12" i="6"/>
  <c r="E12" i="6"/>
  <c r="C12" i="6"/>
  <c r="C20" i="6"/>
  <c r="E20" i="6"/>
  <c r="D20" i="6"/>
  <c r="B4" i="6"/>
  <c r="B1" i="6"/>
  <c r="F11" i="8" l="1"/>
  <c r="D22" i="6"/>
  <c r="F20" i="6"/>
  <c r="F12" i="6"/>
  <c r="C22" i="6"/>
  <c r="E22" i="6"/>
  <c r="F22" i="6" l="1"/>
  <c r="D36" i="2" l="1"/>
  <c r="E36" i="2"/>
  <c r="F36" i="2"/>
  <c r="G36" i="2"/>
  <c r="C36" i="2"/>
  <c r="D20" i="2"/>
  <c r="E20" i="2"/>
  <c r="F20" i="2"/>
  <c r="G20" i="2"/>
  <c r="E53" i="1"/>
  <c r="F53" i="1"/>
  <c r="G53" i="1"/>
  <c r="C53" i="1"/>
  <c r="D41" i="1"/>
  <c r="D55" i="1" s="1"/>
  <c r="E41" i="1"/>
  <c r="F41" i="1"/>
  <c r="G41" i="1"/>
  <c r="C41" i="1"/>
  <c r="D26" i="1"/>
  <c r="E26" i="1"/>
  <c r="F26" i="1"/>
  <c r="G26" i="1"/>
  <c r="C26" i="1"/>
  <c r="F55" i="1" l="1"/>
  <c r="G55" i="1"/>
  <c r="E55" i="1"/>
  <c r="C57" i="1"/>
  <c r="F57" i="1"/>
  <c r="D57" i="1"/>
  <c r="G57" i="1"/>
  <c r="C48" i="2"/>
  <c r="C59" i="2" s="1"/>
  <c r="C61" i="2" s="1"/>
  <c r="D48" i="2"/>
  <c r="D59" i="2" s="1"/>
  <c r="D61" i="2" s="1"/>
  <c r="F48" i="2"/>
  <c r="F59" i="2" s="1"/>
  <c r="F61" i="2" s="1"/>
  <c r="E48" i="2"/>
  <c r="E59" i="2" s="1"/>
  <c r="E61" i="2" s="1"/>
  <c r="G48" i="2"/>
  <c r="G59" i="2" s="1"/>
  <c r="G61" i="2" s="1"/>
  <c r="E57" i="1"/>
</calcChain>
</file>

<file path=xl/sharedStrings.xml><?xml version="1.0" encoding="utf-8"?>
<sst xmlns="http://schemas.openxmlformats.org/spreadsheetml/2006/main" count="274" uniqueCount="237">
  <si>
    <t>Governmental Funds</t>
  </si>
  <si>
    <t>Description</t>
  </si>
  <si>
    <t>Investments</t>
  </si>
  <si>
    <t>Capital Assets</t>
  </si>
  <si>
    <t>Other (Specify):</t>
  </si>
  <si>
    <t>Total Assets</t>
  </si>
  <si>
    <t>Accounts Payable</t>
  </si>
  <si>
    <t>Interest Payable</t>
  </si>
  <si>
    <t>Total Liabilities</t>
  </si>
  <si>
    <t>Nonspendable</t>
  </si>
  <si>
    <t>Restricted</t>
  </si>
  <si>
    <t>Committed</t>
  </si>
  <si>
    <t>Assigned</t>
  </si>
  <si>
    <t>General Fund</t>
  </si>
  <si>
    <t>Capital Projects</t>
  </si>
  <si>
    <t>Debt Service</t>
  </si>
  <si>
    <t>Special Revenue Funds</t>
  </si>
  <si>
    <t>Other</t>
  </si>
  <si>
    <t>Permanent Trust Funds</t>
  </si>
  <si>
    <t>Receivables (net):</t>
  </si>
  <si>
    <t>Accounts</t>
  </si>
  <si>
    <t>Taxes</t>
  </si>
  <si>
    <t>Intergovernmental</t>
  </si>
  <si>
    <t>Inventory</t>
  </si>
  <si>
    <t>Accrued Payroll</t>
  </si>
  <si>
    <t>Ending Fund Balance</t>
  </si>
  <si>
    <t>Sewer</t>
  </si>
  <si>
    <t>Water</t>
  </si>
  <si>
    <t>Garbage</t>
  </si>
  <si>
    <t>Enterprise Funds</t>
  </si>
  <si>
    <t>Other (Specify)</t>
  </si>
  <si>
    <t>Interest</t>
  </si>
  <si>
    <t>Construction in Progress</t>
  </si>
  <si>
    <t>Deposits</t>
  </si>
  <si>
    <t>Bonds, noncurrent</t>
  </si>
  <si>
    <t>Capital Leases Payable</t>
  </si>
  <si>
    <t>Bonds, current</t>
  </si>
  <si>
    <t>REVEUNES</t>
  </si>
  <si>
    <t>Licenses and permits</t>
  </si>
  <si>
    <t>Charges for Services</t>
  </si>
  <si>
    <t>Impact Fees</t>
  </si>
  <si>
    <t>Other (specify):</t>
  </si>
  <si>
    <t>Total Revenues</t>
  </si>
  <si>
    <t>Current:</t>
  </si>
  <si>
    <t>General Government</t>
  </si>
  <si>
    <t>Public Safety</t>
  </si>
  <si>
    <t>Parks and Recreation</t>
  </si>
  <si>
    <t>Principal retirement</t>
  </si>
  <si>
    <t>Capital Outlay:</t>
  </si>
  <si>
    <t>Total Expenditures</t>
  </si>
  <si>
    <t>Other Financing Sources (Uses)</t>
  </si>
  <si>
    <t>Sale of Capital Assets</t>
  </si>
  <si>
    <t>Total Other Financing Sources (Uses)</t>
  </si>
  <si>
    <t>Fund Balances - Ending (current year)</t>
  </si>
  <si>
    <t>Fees and Assessments</t>
  </si>
  <si>
    <t>Salaries and Wages</t>
  </si>
  <si>
    <t>Benefits</t>
  </si>
  <si>
    <t>Supplies and materials</t>
  </si>
  <si>
    <t>Depreciation</t>
  </si>
  <si>
    <t>Debt Service Funds</t>
  </si>
  <si>
    <t>Capital Project Funds</t>
  </si>
  <si>
    <t>Check Figure = 0</t>
  </si>
  <si>
    <t xml:space="preserve">   Less Accumulated Depreciation </t>
  </si>
  <si>
    <t>(enter as a negative amount)</t>
  </si>
  <si>
    <t>Issuance of Bonds</t>
  </si>
  <si>
    <r>
      <t>Transfers Out</t>
    </r>
    <r>
      <rPr>
        <sz val="9"/>
        <color rgb="FFFF0000"/>
        <rFont val="Times New Roman"/>
        <family val="1"/>
      </rPr>
      <t xml:space="preserve"> (enter as a negative amount)</t>
    </r>
  </si>
  <si>
    <t>Fund Balances - Beginning (prior year ending)</t>
  </si>
  <si>
    <t>Fines and forfeitures</t>
  </si>
  <si>
    <t>Interest and fiscal charges</t>
  </si>
  <si>
    <t>Transfers In</t>
  </si>
  <si>
    <t>Debt Service:</t>
  </si>
  <si>
    <t>Expense from all amounts paid as a result of interest costs owed to any source, such as investors, time deposits, creditors, etc.</t>
  </si>
  <si>
    <t>Proceeds from the sale of assets such as land, buildings, and equipment.</t>
  </si>
  <si>
    <t>Revenue from leasing land, buildings, and equipment that provide money or financing for operations and capital projects.</t>
  </si>
  <si>
    <t>Line Number Descriptions:</t>
  </si>
  <si>
    <t>ASSETS</t>
  </si>
  <si>
    <t>LIABILITIES</t>
  </si>
  <si>
    <t>DEFERRED INFLOWS OF RESOURCES</t>
  </si>
  <si>
    <t>Land</t>
  </si>
  <si>
    <t>Infrastructure</t>
  </si>
  <si>
    <t>Buildings &amp; Improvements</t>
  </si>
  <si>
    <t>Machinery &amp; Equipment</t>
  </si>
  <si>
    <t>Improvements other than buildings</t>
  </si>
  <si>
    <t>Beginning Balance</t>
  </si>
  <si>
    <t>Additions</t>
  </si>
  <si>
    <t>Ending Balance</t>
  </si>
  <si>
    <t>Total Capital Assets</t>
  </si>
  <si>
    <t>Net Capital Assets</t>
  </si>
  <si>
    <r>
      <t>Deletions</t>
    </r>
    <r>
      <rPr>
        <sz val="9"/>
        <color rgb="FFFF0000"/>
        <rFont val="Times New Roman"/>
        <family val="1"/>
      </rPr>
      <t xml:space="preserve"> (enter as a negative amount)</t>
    </r>
  </si>
  <si>
    <t>General Obligation Bonds</t>
  </si>
  <si>
    <t>Capital Leases</t>
  </si>
  <si>
    <t>Compensated Absences</t>
  </si>
  <si>
    <r>
      <t>Reductions</t>
    </r>
    <r>
      <rPr>
        <sz val="9"/>
        <color rgb="FFFF0000"/>
        <rFont val="Times New Roman"/>
        <family val="1"/>
      </rPr>
      <t xml:space="preserve"> (enter as a negative amount)</t>
    </r>
  </si>
  <si>
    <t>Total Long Term Debt</t>
  </si>
  <si>
    <t>XYZ City</t>
  </si>
  <si>
    <t>Unaudited Capital Asset Activity</t>
  </si>
  <si>
    <t>Unaudited Long-term Debt</t>
  </si>
  <si>
    <t>This Excel workbook is composed of the following tabs:</t>
  </si>
  <si>
    <t>Entity's Policy for Capitalizing Assets:</t>
  </si>
  <si>
    <t>Cash</t>
  </si>
  <si>
    <r>
      <rPr>
        <sz val="11"/>
        <color rgb="FFFF0000"/>
        <rFont val="Times New Roman"/>
        <family val="1"/>
      </rPr>
      <t xml:space="preserve">"Capital Assets for Gov Funds" </t>
    </r>
    <r>
      <rPr>
        <sz val="11"/>
        <color theme="1"/>
        <rFont val="Times New Roman"/>
        <family val="1"/>
      </rPr>
      <t>- since the governmental balance sheet noted above does not include capital asset reporting, this tab has been added to capture information relating the  entity's acquisition, disposition, and depreciation of capital assets.  Capital assets for enterprise funds should NOT be included here.</t>
    </r>
  </si>
  <si>
    <r>
      <rPr>
        <sz val="11"/>
        <color rgb="FFFF0000"/>
        <rFont val="Times New Roman"/>
        <family val="1"/>
      </rPr>
      <t>"LT Debt for Gov Funds"</t>
    </r>
    <r>
      <rPr>
        <sz val="11"/>
        <color theme="1"/>
        <rFont val="Times New Roman"/>
        <family val="1"/>
      </rPr>
      <t xml:space="preserve"> - since the governmental balance sheet noted above does not include long-term debt such as bonds, this tab has been added to capture information relating the  entity's addition and reduction of debt.  Debt related to enterprise fund activities should NOT be included here.</t>
    </r>
  </si>
  <si>
    <t>Accumulated Depreciation for:</t>
  </si>
  <si>
    <t>Total Accumulated Depreciation</t>
  </si>
  <si>
    <t>The value of goods held by the entity for re-sale.   This may also include assets that the entity is holding with the intent to sell at a future date.</t>
  </si>
  <si>
    <t>Amounts owed to individuals or organizations for goods and services received by the entity but not yet paid for by the entity.  This does NOT include payroll costs.</t>
  </si>
  <si>
    <t xml:space="preserve">Payroll earned by employees but not yet paid to the employees.  </t>
  </si>
  <si>
    <t>Liabilities or accounts that do not fall into one of the categories above. Descriptive account titles should be used.</t>
  </si>
  <si>
    <t>The portion of outstanding bonds due within 12 months of the end of the reporting year.</t>
  </si>
  <si>
    <t>The amount of outstanding bonds due less the amount due within 12 months of the end of the reporting year.</t>
  </si>
  <si>
    <t>Capital Assets, Net of Related Debt</t>
  </si>
  <si>
    <t>Due from Other Funds</t>
  </si>
  <si>
    <t>Due to Other funds</t>
  </si>
  <si>
    <t>Revenues from issuing licenses and permits.</t>
  </si>
  <si>
    <t>Revenues received from other governments. Examples include revenues from federal, state, and local governments such as grants or B&amp;C road funding.</t>
  </si>
  <si>
    <t>Revenues from collections of penalties imposed for violations of law.</t>
  </si>
  <si>
    <t>Revenue sources that do not fall into one of the categories above. Descriptive account titles should be used.</t>
  </si>
  <si>
    <t>Expenditures that do not fall into one of the categories above. Descriptive account titles should be used.</t>
  </si>
  <si>
    <t>The principal portion of payments on debt.</t>
  </si>
  <si>
    <t>The interest portion of payments on debt.</t>
  </si>
  <si>
    <t>Cash received from bonds issued during the period.</t>
  </si>
  <si>
    <t>Revenues from all charges for services. Examples include gas, electric, and water services (note that these may already be recorded in an enterprise fund)</t>
  </si>
  <si>
    <t>Salary and wages earned by employees.  This includes amounts paid and also amounts earned during the reporting year but not yet paid.</t>
  </si>
  <si>
    <t xml:space="preserve">Annual expense that represents the estimated cost of using buildings, improvements, and equipment during the year. Usually the depreciation expense for the period is calculated by dividing the historical cost (usually the purchase price) of the asset by the amount of years that the asset will be usable (useful life). </t>
  </si>
  <si>
    <t>The difference between the sale price of an asset and the book value of the asset. A loss occurs when the sale price of the asset is lower than the carrying cost of the asset.</t>
  </si>
  <si>
    <t>FUND BALANCE / NET POSITION</t>
  </si>
  <si>
    <t>Unassigned / Unrestricted</t>
  </si>
  <si>
    <t>TOTALS</t>
  </si>
  <si>
    <t>Total Liabilities, Deferred Inflows of Resources &amp; Fund Balance / Net Position</t>
  </si>
  <si>
    <t>Unaudited Balance Sheet / Statement of Net Position</t>
  </si>
  <si>
    <t>Total Expenses</t>
  </si>
  <si>
    <t>GOVERNMENTAL FUNDS EXPENDITURES</t>
  </si>
  <si>
    <t>ENTERPRISE FUNDS EXPENSES</t>
  </si>
  <si>
    <t>Excess revenues over (under) expenditures/expenses</t>
  </si>
  <si>
    <t>Unaudited Statement of Revenues, Expenses, and Changes in Fund Balance/Net Position</t>
  </si>
  <si>
    <t>Interest Expense</t>
  </si>
  <si>
    <t>Gain on Sale of Assets</t>
  </si>
  <si>
    <t>Loss on sale of assets</t>
  </si>
  <si>
    <r>
      <rPr>
        <sz val="11"/>
        <color rgb="FFFF0000"/>
        <rFont val="Times New Roman"/>
        <family val="1"/>
      </rPr>
      <t>"Income Statement"</t>
    </r>
    <r>
      <rPr>
        <sz val="11"/>
        <color theme="1"/>
        <rFont val="Times New Roman"/>
        <family val="1"/>
      </rPr>
      <t xml:space="preserve"> - This schedule lists the revenues and expenditures/expenses of all fund types.</t>
    </r>
  </si>
  <si>
    <t>Equipment</t>
  </si>
  <si>
    <t>Buildings</t>
  </si>
  <si>
    <t>Improvements</t>
  </si>
  <si>
    <t>Interest costs owed by the entity, but not yet paid.  Usually this relates to interest due on bonds.</t>
  </si>
  <si>
    <t>Funds held on deposit that usually will be repaid.  Example, utility fund account deposits made by customers as a prerequisite for receiving services.</t>
  </si>
  <si>
    <t>Unearned Revenue</t>
  </si>
  <si>
    <t>Deferred Property Tax Revenue</t>
  </si>
  <si>
    <t>Issuance of Capital Leases</t>
  </si>
  <si>
    <t>Investments that generate revenue in the form of interest or dividends.  Examples include stocks, bonds, and mutual funds.  PTIF accounts should NOT be included here.</t>
  </si>
  <si>
    <t xml:space="preserve">Fund balances that have been set aside or earmarked by the entity for a particular purpose.  This restriction could have been designated by management or the governing body.  However, these funds can be used for other purposes without a formal action of the governing body.  </t>
  </si>
  <si>
    <t>Revenues assessed and collected relating to the development of public infrastructure/new construction per an official capital facilities master plan.</t>
  </si>
  <si>
    <t>Expenditures for the governing body and entity management and staff and the facilities used by these individuals.  This would include expenses related/used such as salaries and benefits, travel costs, supplies, operating and maintenance costs, utilities, etc.  This does not include debt service costs or capital outlay expenditures related to general government functions.</t>
  </si>
  <si>
    <t>Expenditures for activities related to the protection of persons and property such as police and fire services.  This would include all expenses associated with the police and fire services including salaries and wages, supplies, operating maintenance costs, purchase of equipment, etc.  This does not include debt service costs or capital outlay expenditures related to police and fire services.</t>
  </si>
  <si>
    <t xml:space="preserve">Used to account for activities operated by the entity for which a fee is charged to external users for goods or services (i.e. sewer, water, garbage, power, snow removal, etc.). </t>
  </si>
  <si>
    <t xml:space="preserve">Name of the organization or entity for which you are reporting. </t>
  </si>
  <si>
    <t>The difference between the sale price of an asset and the book value of the asset.  A gain occurs when the sale price of the asset is higher than the carrying cost of the asset. (Carrying cost is based on original cost of asset minus any depreciation, amortization or impairment costs)</t>
  </si>
  <si>
    <t xml:space="preserve">Construction in progress occurs when an entity has started, but not completed construction work. </t>
  </si>
  <si>
    <t xml:space="preserve">Long-lived capital assets, normally stationary in nature, which can be preserved for a significantly greater number of years than most capital assets. Examples include roads, bridges, tunnels, drainage systems, water and sewer systems, dams, and lighting systems. The land must be reported separately as land. </t>
  </si>
  <si>
    <t xml:space="preserve">Improvements other than buildings, are permanent (non-movable) improvements to land that have a limited useful life as improvements other than buildings (or land improvements). Examples include fences, retaining walls, parking lots, and most landscaping. </t>
  </si>
  <si>
    <t>Instructions for Completing the Online Financial Survey</t>
  </si>
  <si>
    <t>Description of Fund Types:</t>
  </si>
  <si>
    <t xml:space="preserve"> Governmental Funds:</t>
  </si>
  <si>
    <r>
      <t>General Fund:</t>
    </r>
    <r>
      <rPr>
        <sz val="11"/>
        <color theme="1"/>
        <rFont val="Times New Roman"/>
        <family val="1"/>
      </rPr>
      <t xml:space="preserve"> Used to record all financial transactions except those required to be accounted for in another fund as described below.  </t>
    </r>
  </si>
  <si>
    <r>
      <t xml:space="preserve">The entity must first </t>
    </r>
    <r>
      <rPr>
        <b/>
        <sz val="11"/>
        <color theme="1"/>
        <rFont val="Times New Roman"/>
        <family val="1"/>
      </rPr>
      <t>determine the appropriate fund categories to use</t>
    </r>
    <r>
      <rPr>
        <sz val="11"/>
        <color theme="1"/>
        <rFont val="Times New Roman"/>
        <family val="1"/>
      </rPr>
      <t xml:space="preserve">. </t>
    </r>
  </si>
  <si>
    <t>DESCRIPTIONS FOR EACH LINE IN EACH SCHEDULE ARE DESCRIBED BELOW.  FOR ALL LINE ITEMS MARKED "OTHER," PLEASE PROVIDE AN ACCURATE AND DETAILED DESCRIPTION OF THE ITEM.</t>
  </si>
  <si>
    <t>HEADER LINES:</t>
  </si>
  <si>
    <t>ASSETS:</t>
  </si>
  <si>
    <t>The date of the reporting entity's fiscal year end (i.e. December 31, 20xx or June 30, 20xx).</t>
  </si>
  <si>
    <t>Funds deposited with a bank or financial institution, the State Treasurer in the Public Treasurers' Investment Fund (PTIF), and petty cash at the entity.  Use the book balance (check register) and not the bank statement balance.</t>
  </si>
  <si>
    <t>Amounts owed to the entity by other individuals or nongovernmental entities.  Amounts due from other governments should NOT be included here, but instead should be listed on line 7, Intergovernmental Receivable.</t>
  </si>
  <si>
    <t>The uncollected portion of taxes that the reporting entity has levied which are due within one year. Only include amounts that are expected to be received. Amounts that are considered delinquent should not be included.</t>
  </si>
  <si>
    <t>Amounts that are owed to the entity by other governments. These amounts may represent grants, entitlements, or shared revenues.  Loans and charges for goods or services that the reporting entity has rendered to another government are also included in this amount.</t>
  </si>
  <si>
    <t>On occasion, one fund may loan money to another fund to be paid back later, or provide services to another fund that the other fund is expected to pay for at a later date.  When this occurs, the fund providing the money or services would record an amount "Due from Other Funds," while the fund receiving the money or services would record an amount "Due to Other Funds" (also see #12 below). When the financial report is complete, the TOTALS column for both the 'Due to' and 'Due from' other funds should be equal.</t>
  </si>
  <si>
    <t>Include here only capital assets relating to enterprise funds.  Capital assets relating to a general fund should instead be listed on the "Capital Assets for Gov Funds" tab.</t>
  </si>
  <si>
    <t>LIABILITIES:</t>
  </si>
  <si>
    <t>Leases of capital assets that are similar to purchasing the assets because the present value of the payments almost equals the cost to buy the asset or the term of the lease is equivalent to the useful life of the asset.</t>
  </si>
  <si>
    <t>DEFERRED INFLOWS:</t>
  </si>
  <si>
    <t>FUND BALANCE / NET POSITION:</t>
  </si>
  <si>
    <t xml:space="preserve">Fund balances that have restrictions on how the funds can be spent.  These restrictions must have been imposed by outside organizations such as creditors, grantors, contributors, or laws and regulations of other governments.  An example restricted fund balance would be B&amp;C road funding.  Restrictions imposed by the entity itself for the use of the funds are NOT considered restricted and should be categorized as either committed or assigned as defined below.  </t>
  </si>
  <si>
    <t>Fund balances that have been restricted for use by the entity through formal action of the governing body and cannot be used for any other purpose without a subsequent formal action of the body.</t>
  </si>
  <si>
    <t>CHECK FOR ERRORS:</t>
  </si>
  <si>
    <t>BALANCE SHEET / STATEMENT OF NET POSITION</t>
  </si>
  <si>
    <t>STATEMENT OF REVENUES, EXPENDITURES/EXPENSES, AND CHANGES IN FUND BALANCE/NET POSITION</t>
  </si>
  <si>
    <t>REVENUES:</t>
  </si>
  <si>
    <t>Tax revenue is the income that is gained by the entity through taxation. Examples include property taxes, sales and use taxes, franchise taxes, and assessing taxes.  This does NOT include B&amp;C road funding which is instead considered intergovernmental revenue.</t>
  </si>
  <si>
    <t>Fees are revenues received to recoup a portion of the cost incurred to provide the payer with a particular benefit or privilege. Assessments are revenues received from a levy on selected properties to pay for part or all of the cost of a specific improvement or service that primarily benefits those properties.</t>
  </si>
  <si>
    <t>Revenues received or earned from investments, receivables, deposits, etc.</t>
  </si>
  <si>
    <t>Expenditures for activities related to public parks, recreation centers, public squares, and similar areas, including the acquisition, operation, and maintenance of park areas and related facilities.  Also includes expenditures for recreational activities for the benefit of resident citizens and visitors.</t>
  </si>
  <si>
    <t xml:space="preserve">Money spent to acquire, maintain, repair, or upgrade assets such as land, buildings, improvements other than buildings, or equipment.  The costs should be classified by the function it benefits (e.g., general government, public safety, parks and recreation, etc.). </t>
  </si>
  <si>
    <t>Day-to-day costs of operating the enterprise fund(s).  Examples include office supplies, travel costs, utilities, phone bills, etc.</t>
  </si>
  <si>
    <t>ENTERPRISE FUNDS EXPENDITURES:</t>
  </si>
  <si>
    <t>Expense sources that do not fall into one of the categories above.  Descriptive titles should be used.</t>
  </si>
  <si>
    <t>OTHER FINANCING SOURCES (USES)</t>
  </si>
  <si>
    <t xml:space="preserve">The total fund balance at the beginning of the reporting year. This amount is equal to the ending fund balance of the previous reporting year. </t>
  </si>
  <si>
    <t>Amounts transferred into this fund from a different fund.  For example, a transfer from the general fund to the debt service fund would result in a "transfer in" amount in the debt service fund.  (Also see line #64.)</t>
  </si>
  <si>
    <t>Amounts transferred out of this fund into a different fund.  For example, a transfer from the general fund to the debt service fund would result in a "transfer out" amount in the general fund.   (Also see line #63.)</t>
  </si>
  <si>
    <r>
      <t xml:space="preserve">CAPITAL ASSET ACTIVITY </t>
    </r>
    <r>
      <rPr>
        <b/>
        <sz val="11"/>
        <color theme="1"/>
        <rFont val="Calibri"/>
        <family val="2"/>
      </rPr>
      <t>–</t>
    </r>
    <r>
      <rPr>
        <b/>
        <sz val="11"/>
        <color theme="1"/>
        <rFont val="Times New Roman"/>
        <family val="1"/>
      </rPr>
      <t xml:space="preserve"> GOVERNMENTAL FUNDS</t>
    </r>
  </si>
  <si>
    <t>CAPITAL ASSETS:</t>
  </si>
  <si>
    <t xml:space="preserve">Land owned by the entity (relating to the general Fund). The amount capitalized as land should include any land preparation that will have an indefinite useful life (Examples include excavation, fill, and grading). </t>
  </si>
  <si>
    <t xml:space="preserve">Buildings owned by the entity, usually non-moveable structures. The amount should include restoration costs incurred as the result of a capital asset impairment. </t>
  </si>
  <si>
    <t xml:space="preserve">Machinery and equipment include movable items.  Example: landscaping for a new picnic area (immovable) would be classified as "improvements other than buildings" (see also #71 above), whereas the picnic tables themselves (movable) would be classified as "machinery and equipment." </t>
  </si>
  <si>
    <t>ACCUMULATED DEPRECIATION:</t>
  </si>
  <si>
    <r>
      <t xml:space="preserve">LONG-TERM DEBT </t>
    </r>
    <r>
      <rPr>
        <b/>
        <sz val="11"/>
        <color theme="1"/>
        <rFont val="Calibri"/>
        <family val="2"/>
      </rPr>
      <t>–</t>
    </r>
    <r>
      <rPr>
        <b/>
        <sz val="11"/>
        <color theme="1"/>
        <rFont val="Times New Roman"/>
        <family val="1"/>
      </rPr>
      <t xml:space="preserve"> GOVERNMENTAL FUNDS</t>
    </r>
  </si>
  <si>
    <t>Long-term obligations that do not fall into one of the categories above. Descriptive titles should be used for these items so that readers can understand the nature of obligations.</t>
  </si>
  <si>
    <t xml:space="preserve">It is possible that an error is occurring because of an incorrect amount typed in on one of the other financial statements. If the above lists does not resolve the error, check your other financial statements and verify that they have the correct amounts for each line item.
</t>
  </si>
  <si>
    <t>Fund Balance/Net Position represents total assets less liabilities and deferred inflows of resources.  This remainder balance is further classified into five categories – nonspendable, restricted, committed, assigned, or unassigned.  Each category is defined below:</t>
  </si>
  <si>
    <r>
      <t xml:space="preserve">This line is designed to help you identify potential problems or errors in your balance statement. </t>
    </r>
    <r>
      <rPr>
        <b/>
        <i/>
        <sz val="10.5"/>
        <color rgb="FFFF0000"/>
        <rFont val="Times New Roman"/>
        <family val="1"/>
      </rPr>
      <t xml:space="preserve">The amount of this line should equal zero after you have finished filling in all of the line items. </t>
    </r>
    <r>
      <rPr>
        <sz val="10.5"/>
        <color theme="1"/>
        <rFont val="Times New Roman"/>
        <family val="1"/>
      </rPr>
      <t xml:space="preserve">
</t>
    </r>
    <r>
      <rPr>
        <b/>
        <sz val="10.5"/>
        <color theme="1"/>
        <rFont val="Times New Roman"/>
        <family val="1"/>
      </rPr>
      <t>The following is a list of potential problems if this line item is positive:</t>
    </r>
    <r>
      <rPr>
        <sz val="10.5"/>
        <color theme="1"/>
        <rFont val="Times New Roman"/>
        <family val="1"/>
      </rPr>
      <t xml:space="preserve">
-An item(s) has been included in the asset section that does not pertain to that section.
-An incorrect amount has been typed in for an item(s) in the asset section. The amount has been overstated.
-An item(s) that should have been included in the liability, deferred inflows of resources, or fund balance section was not included.
-An incorrect amount has been typed in for an item(s) in the liability, deferred inflows of resources, or fund balance section. The amount has been understated.</t>
    </r>
    <r>
      <rPr>
        <b/>
        <sz val="11"/>
        <color theme="1"/>
        <rFont val="Times New Roman"/>
        <family val="1"/>
      </rPr>
      <t/>
    </r>
  </si>
  <si>
    <r>
      <rPr>
        <b/>
        <sz val="10.5"/>
        <color theme="1"/>
        <rFont val="Times New Roman"/>
        <family val="1"/>
      </rPr>
      <t>The following is a list of potential problems if this line item is negative:</t>
    </r>
    <r>
      <rPr>
        <sz val="10.5"/>
        <color theme="1"/>
        <rFont val="Times New Roman"/>
        <family val="1"/>
      </rPr>
      <t xml:space="preserve">
-An item(s) has been included in the liability, deferred inflows of resources, or fund balance section that does not pertain to that section.
-An incorrect amount has been typed in for an item(s) in the liability, deferred inflows of resources, or fund balance section. The amount has been overstated.
-An item(s) that should have been included in the asset section was not included.
-An incorrect amount has been typed in for an item(s) in the asset section. The amount has been understated.</t>
    </r>
  </si>
  <si>
    <r>
      <t xml:space="preserve">This line is designed to help you identify potential problems or errors in your Statement of Revenues, Expenditures/Expenses, and Changes in Fund Balance/Net Position. </t>
    </r>
    <r>
      <rPr>
        <b/>
        <i/>
        <sz val="10.5"/>
        <color rgb="FFFF0000"/>
        <rFont val="Times New Roman"/>
        <family val="1"/>
      </rPr>
      <t>The amount of this line should equal zero after you have finished filling in all of the line items</t>
    </r>
    <r>
      <rPr>
        <sz val="10.5"/>
        <color theme="1"/>
        <rFont val="Times New Roman"/>
        <family val="1"/>
      </rPr>
      <t xml:space="preserve">.
</t>
    </r>
    <r>
      <rPr>
        <b/>
        <sz val="10.5"/>
        <color theme="1"/>
        <rFont val="Times New Roman"/>
        <family val="1"/>
      </rPr>
      <t>The following is a list of potential problems if this line item is positive:</t>
    </r>
    <r>
      <rPr>
        <sz val="10.5"/>
        <color theme="1"/>
        <rFont val="Times New Roman"/>
        <family val="1"/>
      </rPr>
      <t xml:space="preserve">
-An item(s) has been included in the revenues section that does not pertain to that section.
-An incorrect amount has been typed in for an item(s) in the revenues section. The amount has been overstated.
-An item(s) that should have been included in the expenses section was not included.
-An incorrect amount has been typed in for an item(s) in the expenses section. The amount has been understated.
-An incorrect amount has been typed in for the beginning fund balance. The amount is overstated.
</t>
    </r>
    <r>
      <rPr>
        <b/>
        <sz val="11"/>
        <color theme="1"/>
        <rFont val="Times New Roman"/>
        <family val="1"/>
      </rPr>
      <t/>
    </r>
  </si>
  <si>
    <r>
      <rPr>
        <b/>
        <sz val="10.5"/>
        <color theme="1"/>
        <rFont val="Times New Roman"/>
        <family val="1"/>
      </rPr>
      <t>The following is a list of potential problems if this line item is negative:</t>
    </r>
    <r>
      <rPr>
        <sz val="10.5"/>
        <color theme="1"/>
        <rFont val="Times New Roman"/>
        <family val="1"/>
      </rPr>
      <t xml:space="preserve">
-An item(s) has been included in the expenses section that does not pertain to that section.
-An incorrect amount has been typed in for an item(s) in the expenses section. The amount has been overstated.
-An item(s) that should have been included in the revenue section was not included.
-An incorrect amount has been typed in for an item(s) in the revenue section. The amount has been understated.
-An incorrect amount has been typed in for the beginning fund balance. The amount is understated.</t>
    </r>
  </si>
  <si>
    <t>Benefits earned by employees. Examples include retirement, dental plans, health insurance, transportation passes, etc.  This includes amounts paid and also amounts earned during the reporting year but not yet paid.</t>
  </si>
  <si>
    <r>
      <rPr>
        <sz val="10.5"/>
        <color theme="1"/>
        <rFont val="Calibri"/>
        <family val="2"/>
      </rPr>
      <t>–</t>
    </r>
    <r>
      <rPr>
        <sz val="15.25"/>
        <color theme="1"/>
        <rFont val="Times New Roman"/>
        <family val="1"/>
      </rPr>
      <t xml:space="preserve"> </t>
    </r>
    <r>
      <rPr>
        <sz val="10.5"/>
        <color theme="1"/>
        <rFont val="Times New Roman"/>
        <family val="1"/>
      </rPr>
      <t>Land owned by the entity (see also #10 above).</t>
    </r>
  </si>
  <si>
    <t>– Buildings owned by the entity (see also #10 above).</t>
  </si>
  <si>
    <t>– Permanent improvements that add value to land (see also #10 above).  For example, fences, landscaping, parking lots, retaining walls, etc.</t>
  </si>
  <si>
    <t>– Equipment owned by the entity (see also #10 above).  Examples include machinery, tools, trucks, and furnishings.</t>
  </si>
  <si>
    <t>– The cost of construction or development that has been started but is not yet complete (see also #10 above).</t>
  </si>
  <si>
    <t xml:space="preserve">– The accumulation of depreciation expenses in the current and prior periods that represent the estimated cost of using buildings, improvements, and equipment over the useful lives of these items. </t>
  </si>
  <si>
    <t>– Assets or resources that do not fall into one of the categories above. Descriptive account titles should be used for these items so that readers can understand the nature of the asset. Examples include patents, trademarks, copyrights, etc.</t>
  </si>
  <si>
    <t>29a</t>
  </si>
  <si>
    <t>Total capital assets less accumulated depreciation, less any debt related to the purchase of the capital assets.</t>
  </si>
  <si>
    <t xml:space="preserve">Most smaller entities will use a general fund and in some cases an enterprise fund. Generally, the majority of revenue received by the entity is property taxes, which should be reported in a general fund with the related expenditures.  </t>
  </si>
  <si>
    <t xml:space="preserve">The financial information for utilities should be reported in an enterprise fund. Listed below are descriptions of the fund types and their use.  However, in many instances an entity will have a utility (water, sewer, electricity, etc.) where the major revenue source is user fees or charges for services. </t>
  </si>
  <si>
    <r>
      <t>Debt Service Fund:</t>
    </r>
    <r>
      <rPr>
        <sz val="11"/>
        <color theme="1"/>
        <rFont val="Times New Roman"/>
        <family val="1"/>
      </rPr>
      <t xml:space="preserve">  To account for the accumulation of funds to be used for the payment of general long‐term debt principal and interest related to the general fund and other governmental funds.   However, funds used for debt related to an enterprise fund should be accounted for in the related enterprise fund and not in a debt service fund.  The use of a debt service fund is optional unless legally mandated by entity statues or bond holders. Debt service funding is also appropriately reported in a general fund.</t>
    </r>
  </si>
  <si>
    <r>
      <t>Capital Projects Fund:</t>
    </r>
    <r>
      <rPr>
        <sz val="11"/>
        <color theme="1"/>
        <rFont val="Times New Roman"/>
        <family val="1"/>
      </rPr>
      <t xml:space="preserve"> To account for the accumulation of funds to be used for the purchase or construction of capital assets (land, buildings, machinery, and equipment) or construction projects related to the general fund and other governmental funds.  However, funds for construction or capital assets related to an enterprise fund, such as a sewer, water, garbage fund, should be accounted for in the related enterprise fund and not in a capital project fund.  </t>
    </r>
    <r>
      <rPr>
        <b/>
        <i/>
        <sz val="11"/>
        <color theme="1"/>
        <rFont val="Times New Roman"/>
        <family val="1"/>
      </rPr>
      <t>The use of a capital project fund is optional.</t>
    </r>
    <r>
      <rPr>
        <sz val="11"/>
        <color theme="1"/>
        <rFont val="Times New Roman"/>
        <family val="1"/>
      </rPr>
      <t xml:space="preserve"> Capital project funding can also be appropriately reported in a general fund.</t>
    </r>
  </si>
  <si>
    <r>
      <t>Special Revenue Fund</t>
    </r>
    <r>
      <rPr>
        <sz val="11"/>
        <color theme="1"/>
        <rFont val="Times New Roman"/>
        <family val="1"/>
      </rPr>
      <t xml:space="preserve">: Specific revenues received by the entity that are restricted or committed for purposes other than capital projects or debt services. Each specific restricted/committed revenue should be accounted for in a separate special revenue fund.  </t>
    </r>
    <r>
      <rPr>
        <b/>
        <i/>
        <sz val="11"/>
        <color theme="1"/>
        <rFont val="Times New Roman"/>
        <family val="1"/>
      </rPr>
      <t xml:space="preserve">The use of special revenue funds is optional. </t>
    </r>
    <r>
      <rPr>
        <sz val="11"/>
        <color theme="1"/>
        <rFont val="Times New Roman"/>
        <family val="1"/>
      </rPr>
      <t>Restricted revenues can also be appropriately reported in a general fund.</t>
    </r>
  </si>
  <si>
    <r>
      <t>Permanent Trust Fund</t>
    </r>
    <r>
      <rPr>
        <sz val="11"/>
        <color theme="1"/>
        <rFont val="Times New Roman"/>
        <family val="1"/>
      </rPr>
      <t xml:space="preserve">: To account for funds that are restricted so that only earnings, and not principal, may be spent by the government, i.e. the funds are maintained only for the purpose of earning interest.  An example of this type of fund would be a permanent trust fund used by a cemetery for perpetual care and maintenance.  In this case, the general fund would be used to report the property taxes which finance the cemetery’s operations, and the permanent trust fund would be used to report the assets (interest earnings, plot sales) and other transactions (payment for maintenance) related to the perpetual care of the cemetery. </t>
    </r>
  </si>
  <si>
    <r>
      <rPr>
        <sz val="11"/>
        <color rgb="FFFF0000"/>
        <rFont val="Times New Roman"/>
        <family val="1"/>
      </rPr>
      <t>"Balance Sheet"</t>
    </r>
    <r>
      <rPr>
        <sz val="11"/>
        <color theme="1"/>
        <rFont val="Times New Roman"/>
        <family val="1"/>
      </rPr>
      <t xml:space="preserve"> </t>
    </r>
    <r>
      <rPr>
        <sz val="11"/>
        <color theme="1"/>
        <rFont val="Calibri"/>
        <family val="2"/>
      </rPr>
      <t>–</t>
    </r>
    <r>
      <rPr>
        <sz val="11"/>
        <color theme="1"/>
        <rFont val="Times New Roman"/>
        <family val="1"/>
      </rPr>
      <t xml:space="preserve"> This schedule lists the assets, liabilities and, fund balances/net position of all fund types.  Each fund type (general fund, capital projects, debt fund, water, sewer, etc.) is listed in a separate column.  All municipalities should report at least a general fund.  Most local and special service districts will NOT report any governmental funds, but instead will report using an enterprise fund.</t>
    </r>
  </si>
  <si>
    <t>The remaining fund balance after subtracting Capital Assets, Net of Related Debt (line 29) nonspendable (line 30), restricted (line 31), committed (line 32), and assigned (line 33) funds from the total fund balance (assets-liab-deferred inflows).</t>
  </si>
  <si>
    <t xml:space="preserve">Accumulated depreciation is the total depreciation by asset category that has been charged to expense since that asset was acquired and made available for use. </t>
  </si>
  <si>
    <t>A bond in which the entity pledges to use legally available resources, including tax revenues, to repay the bond.</t>
  </si>
  <si>
    <t xml:space="preserve">See description on #24 above.  These capital leases relate to governmental funds only (i.e., general activities of the entity).  Capital leases of enterprise funds should NOT be included here.  </t>
  </si>
  <si>
    <t xml:space="preserve">The total amount the entity is obligated to pay for employees' time off for vacations, holidays, and sick days (i.e., the total amount earned by employees for annual and sick leave). </t>
  </si>
  <si>
    <t xml:space="preserve">Money loaned to other funds (see also #8 above). When a fund receives services or money from another fund, the fund needs to record a "Due to Other Funds." When the financial report is complete, the TOTALS column for both the 'Due To' and 'Due From' other funds should equal. </t>
  </si>
  <si>
    <t xml:space="preserve">Tax Revenue that is earned but not available to spend within 60 days of the end of the reporting year.  An example for a 6/30 year end entity would be property taxes levied/earned as of January 1, but not due to be received until November.  </t>
  </si>
  <si>
    <t>Revenue received by the entity, but not yet earned.  For example, payments made to the entity in advance.</t>
  </si>
  <si>
    <t>Fund balances that are legally required to be maintained and never spent (that is, they are maintained for the sole purpose of earning interest).   An example would be the fund balance in the perpetual care permanent trust fund for a cemetery.</t>
  </si>
  <si>
    <t>Enterprise Funds:</t>
  </si>
  <si>
    <t>This financial form is for use by entities with total revenues or expenses less than $1,000,000.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</si>
</sst>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409]mmmm\ d\,\ yyyy;@"/>
  </numFmts>
  <fonts count="23" x14ac:knownFonts="1">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sz val="10"/>
      <color rgb="FFFF0000"/>
      <name val="Times New Roman"/>
      <family val="1"/>
    </font>
    <font>
      <sz val="9"/>
      <color rgb="FFFF0000"/>
      <name val="Times New Roman"/>
      <family val="1"/>
    </font>
    <font>
      <b/>
      <sz val="11"/>
      <color rgb="FFFF0000"/>
      <name val="Times New Roman"/>
      <family val="1"/>
    </font>
    <font>
      <sz val="11"/>
      <color theme="1"/>
      <name val="Times New Roman"/>
      <family val="1"/>
    </font>
    <font>
      <b/>
      <sz val="11"/>
      <color theme="1"/>
      <name val="Times New Roman"/>
      <family val="1"/>
    </font>
    <font>
      <b/>
      <u/>
      <sz val="11"/>
      <color theme="1"/>
      <name val="Times New Roman"/>
      <family val="1"/>
    </font>
    <font>
      <sz val="11"/>
      <color rgb="FFFF0000"/>
      <name val="Times New Roman"/>
      <family val="1"/>
    </font>
    <font>
      <u/>
      <sz val="11"/>
      <color theme="1"/>
      <name val="Times New Roman"/>
      <family val="1"/>
    </font>
    <font>
      <b/>
      <i/>
      <sz val="11"/>
      <color theme="1"/>
      <name val="Times New Roman"/>
      <family val="1"/>
    </font>
    <font>
      <b/>
      <sz val="11"/>
      <color theme="1"/>
      <name val="Wingdings"/>
      <charset val="2"/>
    </font>
    <font>
      <i/>
      <sz val="11"/>
      <color theme="1"/>
      <name val="Times New Roman"/>
      <family val="1"/>
    </font>
    <font>
      <sz val="11"/>
      <color rgb="FFC00000"/>
      <name val="Times New Roman"/>
      <family val="1"/>
    </font>
    <font>
      <sz val="11"/>
      <color theme="1"/>
      <name val="Calibri"/>
      <family val="2"/>
    </font>
    <font>
      <b/>
      <sz val="11"/>
      <color theme="1"/>
      <name val="Calibri"/>
      <family val="2"/>
    </font>
    <font>
      <sz val="10.5"/>
      <color theme="1"/>
      <name val="Times New Roman"/>
      <family val="1"/>
    </font>
    <font>
      <b/>
      <i/>
      <sz val="10.5"/>
      <color rgb="FFFF0000"/>
      <name val="Times New Roman"/>
      <family val="1"/>
    </font>
    <font>
      <b/>
      <sz val="10.5"/>
      <color theme="1"/>
      <name val="Times New Roman"/>
      <family val="1"/>
    </font>
    <font>
      <sz val="10.5"/>
      <color theme="1"/>
      <name val="Calibri"/>
      <family val="2"/>
    </font>
    <font>
      <sz val="15.25"/>
      <color theme="1"/>
      <name val="Times New Roman"/>
      <family val="1"/>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7" tint="0.39997558519241921"/>
        <bgColor indexed="64"/>
      </patternFill>
    </fill>
  </fills>
  <borders count="18">
    <border>
      <left/>
      <right/>
      <top/>
      <bottom/>
      <diagonal/>
    </border>
    <border>
      <left/>
      <right/>
      <top style="thin">
        <color indexed="64"/>
      </top>
      <bottom style="double">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right/>
      <top/>
      <bottom style="thin">
        <color indexed="64"/>
      </bottom>
      <diagonal/>
    </border>
    <border>
      <left/>
      <right/>
      <top/>
      <bottom style="double">
        <color indexed="64"/>
      </bottom>
      <diagonal/>
    </border>
    <border>
      <left/>
      <right/>
      <top style="thin">
        <color indexed="64"/>
      </top>
      <bottom/>
      <diagonal/>
    </border>
    <border>
      <left/>
      <right/>
      <top style="thin">
        <color rgb="FFFF0000"/>
      </top>
      <bottom style="thin">
        <color indexed="64"/>
      </bottom>
      <diagonal/>
    </border>
    <border>
      <left style="thin">
        <color indexed="64"/>
      </left>
      <right style="thin">
        <color indexed="64"/>
      </right>
      <top style="thin">
        <color indexed="64"/>
      </top>
      <bottom style="thin">
        <color indexed="64"/>
      </bottom>
      <diagonal/>
    </border>
    <border>
      <left style="thin">
        <color rgb="FFFF0000"/>
      </left>
      <right/>
      <top style="thin">
        <color rgb="FFFF0000"/>
      </top>
      <bottom style="thin">
        <color rgb="FFFF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FF0000"/>
      </left>
      <right style="thin">
        <color rgb="FFFF0000"/>
      </right>
      <top/>
      <bottom style="thin">
        <color rgb="FFFF0000"/>
      </bottom>
      <diagonal/>
    </border>
    <border>
      <left style="thin">
        <color rgb="FFFF0000"/>
      </left>
      <right/>
      <top style="thin">
        <color rgb="FFFF0000"/>
      </top>
      <bottom/>
      <diagonal/>
    </border>
    <border>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106">
    <xf numFmtId="0" fontId="0" fillId="0" borderId="0" xfId="0"/>
    <xf numFmtId="0" fontId="7" fillId="0" borderId="0" xfId="0" applyFont="1" applyFill="1"/>
    <xf numFmtId="0" fontId="7" fillId="2" borderId="0" xfId="0" applyFont="1" applyFill="1"/>
    <xf numFmtId="0" fontId="8" fillId="2" borderId="0" xfId="0" applyFont="1" applyFill="1" applyAlignment="1">
      <alignment horizontal="center"/>
    </xf>
    <xf numFmtId="0" fontId="8" fillId="2" borderId="0" xfId="0" applyFont="1" applyFill="1" applyBorder="1" applyAlignment="1">
      <alignment horizontal="center" wrapText="1"/>
    </xf>
    <xf numFmtId="0" fontId="9" fillId="2" borderId="0" xfId="0" applyFont="1" applyFill="1"/>
    <xf numFmtId="0" fontId="7" fillId="2" borderId="0" xfId="0" applyFont="1" applyFill="1" applyBorder="1"/>
    <xf numFmtId="164" fontId="7" fillId="0" borderId="3" xfId="1" applyNumberFormat="1" applyFont="1" applyFill="1" applyBorder="1"/>
    <xf numFmtId="0" fontId="7" fillId="2" borderId="0" xfId="0" applyFont="1" applyFill="1" applyAlignment="1">
      <alignment horizontal="left" indent="1"/>
    </xf>
    <xf numFmtId="0" fontId="7" fillId="2" borderId="0" xfId="0" applyFont="1" applyFill="1" applyAlignment="1">
      <alignment horizontal="left"/>
    </xf>
    <xf numFmtId="164" fontId="7" fillId="2" borderId="0" xfId="1" applyNumberFormat="1" applyFont="1" applyFill="1"/>
    <xf numFmtId="0" fontId="7" fillId="0" borderId="3" xfId="0" applyFont="1" applyFill="1" applyBorder="1" applyAlignment="1">
      <alignment horizontal="left" indent="1"/>
    </xf>
    <xf numFmtId="164" fontId="7" fillId="2" borderId="5" xfId="1" applyNumberFormat="1" applyFont="1" applyFill="1" applyBorder="1"/>
    <xf numFmtId="164" fontId="7" fillId="2" borderId="4" xfId="1" applyNumberFormat="1" applyFont="1" applyFill="1" applyBorder="1"/>
    <xf numFmtId="0" fontId="8" fillId="2" borderId="0" xfId="0" applyFont="1" applyFill="1"/>
    <xf numFmtId="164" fontId="7" fillId="2" borderId="0" xfId="1" applyNumberFormat="1" applyFont="1" applyFill="1" applyBorder="1"/>
    <xf numFmtId="164" fontId="7" fillId="2" borderId="1" xfId="1" applyNumberFormat="1" applyFont="1" applyFill="1" applyBorder="1"/>
    <xf numFmtId="0" fontId="10" fillId="2" borderId="0" xfId="0" applyFont="1" applyFill="1" applyAlignment="1">
      <alignment horizontal="center" wrapText="1"/>
    </xf>
    <xf numFmtId="164" fontId="10" fillId="2" borderId="0" xfId="1" applyNumberFormat="1" applyFont="1" applyFill="1"/>
    <xf numFmtId="0" fontId="6" fillId="0" borderId="0" xfId="0" applyFont="1" applyFill="1" applyAlignment="1">
      <alignment horizontal="center" vertical="center"/>
    </xf>
    <xf numFmtId="0" fontId="6" fillId="3" borderId="0" xfId="0" applyFont="1" applyFill="1" applyAlignment="1">
      <alignment horizontal="center" vertical="center"/>
    </xf>
    <xf numFmtId="0" fontId="8" fillId="2" borderId="0" xfId="0" applyFont="1" applyFill="1" applyBorder="1"/>
    <xf numFmtId="0" fontId="8" fillId="2" borderId="0" xfId="0" applyFont="1" applyFill="1" applyAlignment="1">
      <alignment horizontal="center" wrapText="1"/>
    </xf>
    <xf numFmtId="0" fontId="7" fillId="2" borderId="0" xfId="0" applyFont="1" applyFill="1" applyAlignment="1">
      <alignment horizontal="left" wrapText="1"/>
    </xf>
    <xf numFmtId="0" fontId="6" fillId="3" borderId="0" xfId="0" applyFont="1" applyFill="1" applyAlignment="1">
      <alignment horizontal="center" vertical="top"/>
    </xf>
    <xf numFmtId="0" fontId="7" fillId="0" borderId="0" xfId="0" applyFont="1"/>
    <xf numFmtId="0" fontId="8" fillId="2" borderId="0" xfId="0" applyFont="1" applyFill="1" applyAlignment="1">
      <alignment horizontal="left"/>
    </xf>
    <xf numFmtId="0" fontId="10" fillId="2" borderId="0" xfId="0" applyFont="1" applyFill="1" applyAlignment="1">
      <alignment wrapText="1"/>
    </xf>
    <xf numFmtId="164" fontId="7" fillId="0" borderId="3" xfId="1" applyNumberFormat="1" applyFont="1" applyBorder="1"/>
    <xf numFmtId="0" fontId="7" fillId="0" borderId="3" xfId="0" applyFont="1" applyBorder="1"/>
    <xf numFmtId="0" fontId="4" fillId="2" borderId="0" xfId="0" applyFont="1" applyFill="1" applyAlignment="1">
      <alignment horizontal="left" wrapText="1" indent="2"/>
    </xf>
    <xf numFmtId="0" fontId="8" fillId="2" borderId="0" xfId="0" applyFont="1" applyFill="1" applyBorder="1" applyAlignment="1">
      <alignment wrapText="1"/>
    </xf>
    <xf numFmtId="164" fontId="7" fillId="2" borderId="6" xfId="1" applyNumberFormat="1" applyFont="1" applyFill="1" applyBorder="1"/>
    <xf numFmtId="164" fontId="7" fillId="0" borderId="3" xfId="1" applyNumberFormat="1" applyFont="1" applyBorder="1" applyAlignment="1">
      <alignment horizontal="center" vertical="center"/>
    </xf>
    <xf numFmtId="0" fontId="6" fillId="0" borderId="0" xfId="0" applyFont="1" applyAlignment="1">
      <alignment horizontal="center" vertical="top"/>
    </xf>
    <xf numFmtId="0" fontId="6" fillId="3" borderId="0" xfId="0" applyFont="1" applyFill="1" applyAlignment="1">
      <alignment horizontal="center"/>
    </xf>
    <xf numFmtId="0" fontId="8" fillId="2" borderId="0" xfId="0" applyFont="1" applyFill="1" applyAlignment="1">
      <alignment horizontal="center"/>
    </xf>
    <xf numFmtId="164" fontId="7" fillId="0" borderId="9" xfId="1" applyNumberFormat="1" applyFont="1" applyBorder="1"/>
    <xf numFmtId="0" fontId="7" fillId="4" borderId="0" xfId="0" applyFont="1" applyFill="1"/>
    <xf numFmtId="0" fontId="7" fillId="2" borderId="0" xfId="0" applyFont="1" applyFill="1" applyAlignment="1">
      <alignment horizontal="left" indent="2"/>
    </xf>
    <xf numFmtId="164" fontId="7" fillId="2" borderId="8" xfId="1" applyNumberFormat="1" applyFont="1" applyFill="1" applyBorder="1"/>
    <xf numFmtId="164" fontId="7" fillId="2" borderId="7" xfId="1" applyNumberFormat="1" applyFont="1" applyFill="1" applyBorder="1"/>
    <xf numFmtId="49" fontId="7" fillId="0" borderId="3" xfId="1" applyNumberFormat="1" applyFont="1" applyBorder="1"/>
    <xf numFmtId="164" fontId="7" fillId="2" borderId="10" xfId="1" applyNumberFormat="1" applyFont="1" applyFill="1" applyBorder="1"/>
    <xf numFmtId="0" fontId="8"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vertical="top" wrapText="1"/>
    </xf>
    <xf numFmtId="165" fontId="2" fillId="2" borderId="0" xfId="0" applyNumberFormat="1" applyFont="1" applyFill="1" applyBorder="1" applyAlignment="1">
      <alignment horizontal="center"/>
    </xf>
    <xf numFmtId="0" fontId="8" fillId="0" borderId="12" xfId="0" applyFont="1" applyFill="1" applyBorder="1" applyAlignment="1">
      <alignment horizontal="center" wrapText="1"/>
    </xf>
    <xf numFmtId="0" fontId="3" fillId="5" borderId="8" xfId="0" applyFont="1" applyFill="1" applyBorder="1" applyAlignment="1">
      <alignment horizontal="center" vertical="center" wrapText="1"/>
    </xf>
    <xf numFmtId="164" fontId="7" fillId="2" borderId="8" xfId="0" applyNumberFormat="1" applyFont="1" applyFill="1" applyBorder="1"/>
    <xf numFmtId="164" fontId="7" fillId="2" borderId="0" xfId="0" applyNumberFormat="1" applyFont="1" applyFill="1" applyBorder="1"/>
    <xf numFmtId="0" fontId="7" fillId="0" borderId="0" xfId="0" applyFont="1" applyFill="1" applyBorder="1" applyAlignment="1">
      <alignment vertical="top" wrapText="1"/>
    </xf>
    <xf numFmtId="0" fontId="7" fillId="0" borderId="0" xfId="0" applyFont="1" applyFill="1" applyBorder="1" applyAlignment="1">
      <alignment horizontal="center" vertical="top"/>
    </xf>
    <xf numFmtId="0" fontId="7" fillId="0" borderId="0" xfId="0" applyFont="1" applyFill="1" applyBorder="1"/>
    <xf numFmtId="0" fontId="6" fillId="0" borderId="0" xfId="0" applyFont="1" applyFill="1" applyAlignment="1">
      <alignment horizontal="center" vertical="top"/>
    </xf>
    <xf numFmtId="164" fontId="7" fillId="6" borderId="3" xfId="1" applyNumberFormat="1" applyFont="1" applyFill="1" applyBorder="1"/>
    <xf numFmtId="164" fontId="7" fillId="6" borderId="3" xfId="1" applyNumberFormat="1" applyFont="1" applyFill="1" applyBorder="1" applyAlignment="1">
      <alignment horizontal="center" vertical="center"/>
    </xf>
    <xf numFmtId="0" fontId="13" fillId="0" borderId="0" xfId="0" applyFont="1" applyAlignment="1">
      <alignment horizontal="center" vertical="top" wrapText="1"/>
    </xf>
    <xf numFmtId="164" fontId="7" fillId="0" borderId="12" xfId="1" applyNumberFormat="1" applyFont="1" applyFill="1" applyBorder="1"/>
    <xf numFmtId="164" fontId="7" fillId="0" borderId="13" xfId="1" applyNumberFormat="1" applyFont="1" applyFill="1" applyBorder="1"/>
    <xf numFmtId="164" fontId="7" fillId="0" borderId="14" xfId="1" applyNumberFormat="1" applyFont="1" applyFill="1" applyBorder="1"/>
    <xf numFmtId="164" fontId="7" fillId="2" borderId="15" xfId="0" applyNumberFormat="1" applyFont="1" applyFill="1" applyBorder="1"/>
    <xf numFmtId="164" fontId="7" fillId="2" borderId="16" xfId="0" applyNumberFormat="1" applyFont="1" applyFill="1" applyBorder="1"/>
    <xf numFmtId="0" fontId="6" fillId="0" borderId="0" xfId="0" applyFont="1" applyFill="1" applyBorder="1" applyAlignment="1">
      <alignment horizontal="center" vertical="top"/>
    </xf>
    <xf numFmtId="164" fontId="7" fillId="0" borderId="12" xfId="1" applyNumberFormat="1" applyFont="1" applyBorder="1"/>
    <xf numFmtId="0" fontId="8" fillId="0" borderId="3" xfId="0" applyFont="1" applyFill="1" applyBorder="1" applyAlignment="1">
      <alignment horizontal="center" wrapText="1"/>
    </xf>
    <xf numFmtId="0" fontId="7" fillId="0" borderId="0" xfId="0" applyFont="1" applyAlignment="1">
      <alignment horizontal="left" vertical="center" wrapText="1"/>
    </xf>
    <xf numFmtId="0" fontId="11" fillId="0" borderId="0" xfId="0" applyFont="1" applyAlignment="1">
      <alignment vertical="center" wrapText="1"/>
    </xf>
    <xf numFmtId="0" fontId="7" fillId="0" borderId="0" xfId="0" applyFont="1" applyAlignment="1">
      <alignment vertical="center" wrapText="1"/>
    </xf>
    <xf numFmtId="0" fontId="7" fillId="0" borderId="0" xfId="0" applyFont="1" applyBorder="1" applyAlignment="1">
      <alignment horizontal="left" vertical="top" wrapText="1"/>
    </xf>
    <xf numFmtId="0" fontId="7" fillId="0" borderId="8" xfId="0" applyFont="1" applyBorder="1" applyAlignment="1">
      <alignment vertical="center" wrapText="1"/>
    </xf>
    <xf numFmtId="0" fontId="9" fillId="0" borderId="0" xfId="0" applyFont="1" applyAlignment="1">
      <alignment vertical="top"/>
    </xf>
    <xf numFmtId="0" fontId="11" fillId="0" borderId="0" xfId="0" applyFont="1" applyAlignment="1">
      <alignment vertical="top" wrapText="1"/>
    </xf>
    <xf numFmtId="0" fontId="18" fillId="0" borderId="0" xfId="0" applyFont="1" applyAlignment="1">
      <alignment vertical="top" wrapText="1"/>
    </xf>
    <xf numFmtId="0" fontId="18" fillId="0" borderId="0" xfId="0" applyFont="1" applyAlignment="1">
      <alignment vertical="top"/>
    </xf>
    <xf numFmtId="0" fontId="18" fillId="0" borderId="0" xfId="0" applyFont="1" applyFill="1" applyAlignment="1">
      <alignment vertical="top" wrapText="1"/>
    </xf>
    <xf numFmtId="0" fontId="18" fillId="0" borderId="0" xfId="0" applyFont="1" applyFill="1" applyBorder="1" applyAlignment="1">
      <alignment vertical="top" wrapText="1"/>
    </xf>
    <xf numFmtId="0" fontId="9" fillId="0" borderId="0" xfId="0" applyFont="1" applyAlignment="1">
      <alignment horizontal="left" vertical="top"/>
    </xf>
    <xf numFmtId="0" fontId="18" fillId="0" borderId="0" xfId="0" applyFont="1" applyFill="1" applyAlignment="1">
      <alignment horizontal="left" vertical="top" wrapText="1"/>
    </xf>
    <xf numFmtId="0" fontId="8" fillId="9" borderId="0" xfId="0" applyFont="1" applyFill="1" applyAlignment="1">
      <alignment horizontal="left" vertical="center"/>
    </xf>
    <xf numFmtId="0" fontId="8" fillId="8" borderId="0" xfId="0" applyFont="1" applyFill="1" applyAlignment="1">
      <alignment horizontal="left" vertical="center"/>
    </xf>
    <xf numFmtId="0" fontId="8" fillId="9" borderId="0" xfId="0" applyFont="1" applyFill="1" applyAlignment="1">
      <alignment horizontal="left" vertical="center" wrapText="1"/>
    </xf>
    <xf numFmtId="0" fontId="12" fillId="7" borderId="0" xfId="0" applyFont="1" applyFill="1" applyAlignment="1">
      <alignment horizontal="left"/>
    </xf>
    <xf numFmtId="0" fontId="7" fillId="0" borderId="0" xfId="0" applyFont="1" applyAlignment="1">
      <alignment horizontal="left" vertical="top" wrapText="1"/>
    </xf>
    <xf numFmtId="0" fontId="15" fillId="0" borderId="0" xfId="0" applyFont="1" applyBorder="1" applyAlignment="1">
      <alignment horizontal="left" vertical="top" wrapText="1"/>
    </xf>
    <xf numFmtId="0" fontId="3" fillId="0" borderId="0" xfId="0" applyFont="1" applyAlignment="1">
      <alignment horizontal="center" wrapText="1"/>
    </xf>
    <xf numFmtId="0" fontId="14" fillId="0" borderId="0" xfId="0" applyFont="1" applyBorder="1" applyAlignment="1">
      <alignment horizontal="center" vertical="top" wrapText="1"/>
    </xf>
    <xf numFmtId="0" fontId="9" fillId="0" borderId="0" xfId="0" applyFont="1" applyAlignment="1">
      <alignment horizontal="left" vertical="center"/>
    </xf>
    <xf numFmtId="0" fontId="3" fillId="5" borderId="11" xfId="0" applyFont="1" applyFill="1" applyBorder="1" applyAlignment="1">
      <alignment horizontal="center" vertical="top" wrapText="1"/>
    </xf>
    <xf numFmtId="0" fontId="3" fillId="5" borderId="2" xfId="0" applyFont="1" applyFill="1" applyBorder="1" applyAlignment="1">
      <alignment horizontal="center" vertical="top" wrapText="1"/>
    </xf>
    <xf numFmtId="0" fontId="3" fillId="5" borderId="10" xfId="0" applyFont="1" applyFill="1" applyBorder="1" applyAlignment="1">
      <alignment horizontal="center" vertical="top" wrapText="1"/>
    </xf>
    <xf numFmtId="0" fontId="2" fillId="0" borderId="8" xfId="0" applyFont="1" applyFill="1" applyBorder="1" applyAlignment="1">
      <alignment horizontal="center"/>
    </xf>
    <xf numFmtId="0" fontId="3" fillId="2" borderId="8" xfId="0" applyFont="1" applyFill="1" applyBorder="1" applyAlignment="1">
      <alignment horizontal="center"/>
    </xf>
    <xf numFmtId="165" fontId="2" fillId="0" borderId="8" xfId="0" applyNumberFormat="1" applyFont="1" applyFill="1" applyBorder="1" applyAlignment="1">
      <alignment horizontal="center"/>
    </xf>
    <xf numFmtId="164" fontId="7" fillId="2" borderId="0" xfId="1" applyNumberFormat="1" applyFont="1" applyFill="1" applyBorder="1" applyAlignment="1">
      <alignment horizontal="center" vertical="center"/>
    </xf>
    <xf numFmtId="165" fontId="3" fillId="5" borderId="11" xfId="0" applyNumberFormat="1" applyFont="1" applyFill="1" applyBorder="1" applyAlignment="1">
      <alignment horizontal="center" wrapText="1"/>
    </xf>
    <xf numFmtId="165" fontId="3" fillId="5" borderId="2" xfId="0" applyNumberFormat="1" applyFont="1" applyFill="1" applyBorder="1" applyAlignment="1">
      <alignment horizontal="center" wrapText="1"/>
    </xf>
    <xf numFmtId="165" fontId="3" fillId="5" borderId="10" xfId="0" applyNumberFormat="1" applyFont="1" applyFill="1" applyBorder="1" applyAlignment="1">
      <alignment horizontal="center" wrapText="1"/>
    </xf>
    <xf numFmtId="164" fontId="7" fillId="0" borderId="3" xfId="1" applyNumberFormat="1" applyFont="1" applyFill="1" applyBorder="1" applyAlignment="1">
      <alignment horizontal="center" vertical="center"/>
    </xf>
    <xf numFmtId="0" fontId="3" fillId="5" borderId="6" xfId="0" applyFont="1" applyFill="1" applyBorder="1" applyAlignment="1">
      <alignment horizontal="center" vertical="top" wrapText="1"/>
    </xf>
    <xf numFmtId="0" fontId="3" fillId="5" borderId="17" xfId="0" applyFont="1" applyFill="1" applyBorder="1" applyAlignment="1">
      <alignment horizontal="center" vertical="top" wrapText="1"/>
    </xf>
    <xf numFmtId="0" fontId="2" fillId="2" borderId="8" xfId="0" applyFont="1" applyFill="1" applyBorder="1" applyAlignment="1">
      <alignment horizontal="center"/>
    </xf>
    <xf numFmtId="165" fontId="2" fillId="2" borderId="8" xfId="0" applyNumberFormat="1" applyFont="1" applyFill="1" applyBorder="1" applyAlignment="1">
      <alignment horizontal="center"/>
    </xf>
    <xf numFmtId="0" fontId="8" fillId="2" borderId="0" xfId="0" applyFont="1" applyFill="1" applyAlignment="1">
      <alignment horizontal="center"/>
    </xf>
    <xf numFmtId="165" fontId="8" fillId="2" borderId="0" xfId="0" applyNumberFormat="1" applyFont="1" applyFill="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8"/>
  <sheetViews>
    <sheetView tabSelected="1" view="pageBreakPreview" zoomScaleNormal="100" zoomScaleSheetLayoutView="100" workbookViewId="0">
      <selection activeCell="F5" sqref="F5"/>
    </sheetView>
  </sheetViews>
  <sheetFormatPr defaultColWidth="8.85546875" defaultRowHeight="15" x14ac:dyDescent="0.25"/>
  <cols>
    <col min="1" max="1" width="3.85546875" style="45" customWidth="1"/>
    <col min="2" max="2" width="92" style="46" customWidth="1"/>
    <col min="3" max="16384" width="8.85546875" style="25"/>
  </cols>
  <sheetData>
    <row r="1" spans="1:2" ht="15.6" x14ac:dyDescent="0.3">
      <c r="A1" s="86" t="s">
        <v>158</v>
      </c>
      <c r="B1" s="86"/>
    </row>
    <row r="2" spans="1:2" ht="28.5" customHeight="1" x14ac:dyDescent="0.25">
      <c r="A2" s="87" t="s">
        <v>236</v>
      </c>
      <c r="B2" s="87"/>
    </row>
    <row r="3" spans="1:2" ht="21.75" customHeight="1" x14ac:dyDescent="0.25">
      <c r="A3" s="84" t="s">
        <v>162</v>
      </c>
      <c r="B3" s="84"/>
    </row>
    <row r="4" spans="1:2" ht="40.9" customHeight="1" x14ac:dyDescent="0.25">
      <c r="A4" s="84" t="s">
        <v>219</v>
      </c>
      <c r="B4" s="84"/>
    </row>
    <row r="5" spans="1:2" ht="48" customHeight="1" x14ac:dyDescent="0.25">
      <c r="A5" s="84" t="s">
        <v>220</v>
      </c>
      <c r="B5" s="84"/>
    </row>
    <row r="6" spans="1:2" ht="28.5" customHeight="1" x14ac:dyDescent="0.25">
      <c r="A6" s="88" t="s">
        <v>159</v>
      </c>
      <c r="B6" s="88"/>
    </row>
    <row r="7" spans="1:2" ht="21" customHeight="1" x14ac:dyDescent="0.3">
      <c r="A7" s="83" t="s">
        <v>160</v>
      </c>
      <c r="B7" s="83"/>
    </row>
    <row r="8" spans="1:2" ht="40.5" customHeight="1" x14ac:dyDescent="0.25">
      <c r="A8" s="67"/>
      <c r="B8" s="68" t="s">
        <v>161</v>
      </c>
    </row>
    <row r="9" spans="1:2" ht="96" customHeight="1" x14ac:dyDescent="0.25">
      <c r="A9" s="67"/>
      <c r="B9" s="73" t="s">
        <v>222</v>
      </c>
    </row>
    <row r="10" spans="1:2" ht="99.75" customHeight="1" x14ac:dyDescent="0.25">
      <c r="A10" s="67"/>
      <c r="B10" s="73" t="s">
        <v>221</v>
      </c>
    </row>
    <row r="11" spans="1:2" ht="68.25" customHeight="1" x14ac:dyDescent="0.25">
      <c r="A11" s="67"/>
      <c r="B11" s="73" t="s">
        <v>223</v>
      </c>
    </row>
    <row r="12" spans="1:2" ht="96" customHeight="1" x14ac:dyDescent="0.25">
      <c r="A12" s="67"/>
      <c r="B12" s="73" t="s">
        <v>224</v>
      </c>
    </row>
    <row r="13" spans="1:2" ht="26.25" customHeight="1" x14ac:dyDescent="0.3">
      <c r="A13" s="83" t="s">
        <v>235</v>
      </c>
      <c r="B13" s="83"/>
    </row>
    <row r="14" spans="1:2" ht="34.5" customHeight="1" x14ac:dyDescent="0.25">
      <c r="A14" s="58"/>
      <c r="B14" s="69" t="s">
        <v>152</v>
      </c>
    </row>
    <row r="15" spans="1:2" ht="27.75" customHeight="1" x14ac:dyDescent="0.25">
      <c r="A15" s="58"/>
      <c r="B15" s="70"/>
    </row>
    <row r="16" spans="1:2" ht="21" customHeight="1" x14ac:dyDescent="0.25">
      <c r="A16" s="72" t="s">
        <v>97</v>
      </c>
      <c r="B16" s="25"/>
    </row>
    <row r="17" spans="1:2" ht="70.5" customHeight="1" x14ac:dyDescent="0.25">
      <c r="A17" s="44"/>
      <c r="B17" s="71" t="s">
        <v>225</v>
      </c>
    </row>
    <row r="18" spans="1:2" ht="18.75" customHeight="1" x14ac:dyDescent="0.25">
      <c r="A18" s="44"/>
      <c r="B18" s="71" t="s">
        <v>138</v>
      </c>
    </row>
    <row r="19" spans="1:2" ht="53.25" customHeight="1" x14ac:dyDescent="0.25">
      <c r="A19" s="44"/>
      <c r="B19" s="71" t="s">
        <v>100</v>
      </c>
    </row>
    <row r="20" spans="1:2" ht="48.75" customHeight="1" x14ac:dyDescent="0.25">
      <c r="A20" s="44"/>
      <c r="B20" s="71" t="s">
        <v>101</v>
      </c>
    </row>
    <row r="21" spans="1:2" ht="13.9" x14ac:dyDescent="0.25">
      <c r="A21" s="44"/>
    </row>
    <row r="22" spans="1:2" ht="48" customHeight="1" x14ac:dyDescent="0.25">
      <c r="A22" s="85" t="s">
        <v>163</v>
      </c>
      <c r="B22" s="85"/>
    </row>
    <row r="23" spans="1:2" ht="20.25" customHeight="1" x14ac:dyDescent="0.25">
      <c r="A23" s="78" t="s">
        <v>74</v>
      </c>
    </row>
    <row r="24" spans="1:2" ht="20.25" customHeight="1" x14ac:dyDescent="0.25">
      <c r="A24" s="80" t="s">
        <v>180</v>
      </c>
      <c r="B24" s="80"/>
    </row>
    <row r="25" spans="1:2" ht="20.25" customHeight="1" x14ac:dyDescent="0.25">
      <c r="A25" s="81" t="s">
        <v>164</v>
      </c>
      <c r="B25" s="81"/>
    </row>
    <row r="26" spans="1:2" ht="13.9" x14ac:dyDescent="0.25">
      <c r="A26" s="34">
        <v>1</v>
      </c>
      <c r="B26" s="74" t="s">
        <v>153</v>
      </c>
    </row>
    <row r="27" spans="1:2" ht="16.5" customHeight="1" x14ac:dyDescent="0.25">
      <c r="A27" s="34">
        <v>2</v>
      </c>
      <c r="B27" s="75" t="s">
        <v>166</v>
      </c>
    </row>
    <row r="28" spans="1:2" ht="13.9" x14ac:dyDescent="0.25">
      <c r="A28" s="81" t="s">
        <v>165</v>
      </c>
      <c r="B28" s="81"/>
    </row>
    <row r="29" spans="1:2" ht="30" customHeight="1" x14ac:dyDescent="0.25">
      <c r="A29" s="34">
        <v>3</v>
      </c>
      <c r="B29" s="76" t="s">
        <v>167</v>
      </c>
    </row>
    <row r="30" spans="1:2" ht="27.6" x14ac:dyDescent="0.25">
      <c r="A30" s="34">
        <v>4</v>
      </c>
      <c r="B30" s="76" t="s">
        <v>147</v>
      </c>
    </row>
    <row r="31" spans="1:2" ht="30.75" customHeight="1" x14ac:dyDescent="0.25">
      <c r="A31" s="34">
        <v>5</v>
      </c>
      <c r="B31" s="76" t="s">
        <v>168</v>
      </c>
    </row>
    <row r="32" spans="1:2" ht="30.75" customHeight="1" x14ac:dyDescent="0.25">
      <c r="A32" s="34">
        <v>6</v>
      </c>
      <c r="B32" s="76" t="s">
        <v>169</v>
      </c>
    </row>
    <row r="33" spans="1:2" ht="41.45" x14ac:dyDescent="0.25">
      <c r="A33" s="34">
        <v>7</v>
      </c>
      <c r="B33" s="76" t="s">
        <v>170</v>
      </c>
    </row>
    <row r="34" spans="1:2" ht="70.5" customHeight="1" x14ac:dyDescent="0.25">
      <c r="A34" s="34">
        <v>8</v>
      </c>
      <c r="B34" s="76" t="s">
        <v>171</v>
      </c>
    </row>
    <row r="35" spans="1:2" ht="27.6" x14ac:dyDescent="0.25">
      <c r="A35" s="34">
        <v>9</v>
      </c>
      <c r="B35" s="76" t="s">
        <v>104</v>
      </c>
    </row>
    <row r="36" spans="1:2" ht="27.6" x14ac:dyDescent="0.25">
      <c r="A36" s="34">
        <v>10</v>
      </c>
      <c r="B36" s="76" t="s">
        <v>172</v>
      </c>
    </row>
    <row r="37" spans="1:2" ht="19.5" x14ac:dyDescent="0.25">
      <c r="A37" s="34">
        <v>11</v>
      </c>
      <c r="B37" s="79" t="s">
        <v>210</v>
      </c>
    </row>
    <row r="38" spans="1:2" x14ac:dyDescent="0.25">
      <c r="A38" s="34">
        <v>12</v>
      </c>
      <c r="B38" s="79" t="s">
        <v>211</v>
      </c>
    </row>
    <row r="39" spans="1:2" ht="27" x14ac:dyDescent="0.25">
      <c r="A39" s="34">
        <v>13</v>
      </c>
      <c r="B39" s="79" t="s">
        <v>212</v>
      </c>
    </row>
    <row r="40" spans="1:2" ht="15.75" customHeight="1" x14ac:dyDescent="0.25">
      <c r="A40" s="34">
        <v>14</v>
      </c>
      <c r="B40" s="79" t="s">
        <v>213</v>
      </c>
    </row>
    <row r="41" spans="1:2" ht="13.5" customHeight="1" x14ac:dyDescent="0.25">
      <c r="A41" s="34">
        <v>15</v>
      </c>
      <c r="B41" s="79" t="s">
        <v>214</v>
      </c>
    </row>
    <row r="42" spans="1:2" ht="27" x14ac:dyDescent="0.25">
      <c r="A42" s="34">
        <v>16</v>
      </c>
      <c r="B42" s="79" t="s">
        <v>215</v>
      </c>
    </row>
    <row r="43" spans="1:2" ht="51" customHeight="1" x14ac:dyDescent="0.25">
      <c r="A43" s="34">
        <v>17</v>
      </c>
      <c r="B43" s="79" t="s">
        <v>216</v>
      </c>
    </row>
    <row r="44" spans="1:2" ht="13.9" x14ac:dyDescent="0.25">
      <c r="A44" s="81" t="s">
        <v>173</v>
      </c>
      <c r="B44" s="81"/>
    </row>
    <row r="45" spans="1:2" ht="27.6" x14ac:dyDescent="0.25">
      <c r="A45" s="34">
        <v>18</v>
      </c>
      <c r="B45" s="76" t="s">
        <v>105</v>
      </c>
    </row>
    <row r="46" spans="1:2" ht="13.9" x14ac:dyDescent="0.25">
      <c r="A46" s="34">
        <v>19</v>
      </c>
      <c r="B46" s="76" t="s">
        <v>106</v>
      </c>
    </row>
    <row r="47" spans="1:2" ht="41.45" x14ac:dyDescent="0.25">
      <c r="A47" s="34">
        <v>20</v>
      </c>
      <c r="B47" s="76" t="s">
        <v>231</v>
      </c>
    </row>
    <row r="48" spans="1:2" ht="13.9" x14ac:dyDescent="0.25">
      <c r="A48" s="55">
        <v>21</v>
      </c>
      <c r="B48" s="76" t="s">
        <v>233</v>
      </c>
    </row>
    <row r="49" spans="1:2" ht="13.9" x14ac:dyDescent="0.25">
      <c r="A49" s="34">
        <v>22</v>
      </c>
      <c r="B49" s="76" t="s">
        <v>142</v>
      </c>
    </row>
    <row r="50" spans="1:2" ht="29.25" customHeight="1" x14ac:dyDescent="0.25">
      <c r="A50" s="34">
        <v>23</v>
      </c>
      <c r="B50" s="76" t="s">
        <v>143</v>
      </c>
    </row>
    <row r="51" spans="1:2" ht="27.6" x14ac:dyDescent="0.25">
      <c r="A51" s="55">
        <v>24</v>
      </c>
      <c r="B51" s="76" t="s">
        <v>174</v>
      </c>
    </row>
    <row r="52" spans="1:2" ht="13.9" x14ac:dyDescent="0.25">
      <c r="A52" s="34">
        <v>25</v>
      </c>
      <c r="B52" s="76" t="s">
        <v>108</v>
      </c>
    </row>
    <row r="53" spans="1:2" ht="13.9" x14ac:dyDescent="0.25">
      <c r="A53" s="34">
        <v>26</v>
      </c>
      <c r="B53" s="76" t="s">
        <v>109</v>
      </c>
    </row>
    <row r="54" spans="1:2" ht="18.75" customHeight="1" x14ac:dyDescent="0.25">
      <c r="A54" s="34">
        <v>27</v>
      </c>
      <c r="B54" s="76" t="s">
        <v>107</v>
      </c>
    </row>
    <row r="55" spans="1:2" ht="16.5" customHeight="1" x14ac:dyDescent="0.25">
      <c r="A55" s="81" t="s">
        <v>175</v>
      </c>
      <c r="B55" s="81"/>
    </row>
    <row r="56" spans="1:2" s="1" customFormat="1" ht="41.45" x14ac:dyDescent="0.25">
      <c r="A56" s="55">
        <v>28</v>
      </c>
      <c r="B56" s="76" t="s">
        <v>232</v>
      </c>
    </row>
    <row r="57" spans="1:2" ht="15.75" customHeight="1" x14ac:dyDescent="0.25">
      <c r="A57" s="81" t="s">
        <v>176</v>
      </c>
      <c r="B57" s="81"/>
    </row>
    <row r="58" spans="1:2" ht="40.5" x14ac:dyDescent="0.25">
      <c r="A58" s="55" t="s">
        <v>217</v>
      </c>
      <c r="B58" s="79" t="s">
        <v>204</v>
      </c>
    </row>
    <row r="59" spans="1:2" ht="13.9" x14ac:dyDescent="0.25">
      <c r="A59" s="55">
        <v>29</v>
      </c>
      <c r="B59" s="79" t="s">
        <v>218</v>
      </c>
    </row>
    <row r="60" spans="1:2" ht="41.45" x14ac:dyDescent="0.25">
      <c r="A60" s="55">
        <v>30</v>
      </c>
      <c r="B60" s="79" t="s">
        <v>234</v>
      </c>
    </row>
    <row r="61" spans="1:2" ht="57.75" customHeight="1" x14ac:dyDescent="0.25">
      <c r="A61" s="55">
        <v>31</v>
      </c>
      <c r="B61" s="79" t="s">
        <v>177</v>
      </c>
    </row>
    <row r="62" spans="1:2" ht="27.6" x14ac:dyDescent="0.25">
      <c r="A62" s="55">
        <v>32</v>
      </c>
      <c r="B62" s="79" t="s">
        <v>178</v>
      </c>
    </row>
    <row r="63" spans="1:2" ht="41.45" x14ac:dyDescent="0.25">
      <c r="A63" s="55">
        <v>33</v>
      </c>
      <c r="B63" s="79" t="s">
        <v>148</v>
      </c>
    </row>
    <row r="64" spans="1:2" ht="41.45" x14ac:dyDescent="0.25">
      <c r="A64" s="55">
        <v>34</v>
      </c>
      <c r="B64" s="79" t="s">
        <v>226</v>
      </c>
    </row>
    <row r="65" spans="1:2" ht="13.9" x14ac:dyDescent="0.25">
      <c r="A65" s="81" t="s">
        <v>179</v>
      </c>
      <c r="B65" s="81"/>
    </row>
    <row r="66" spans="1:2" ht="127.5" customHeight="1" x14ac:dyDescent="0.25">
      <c r="A66" s="34">
        <v>35</v>
      </c>
      <c r="B66" s="76" t="s">
        <v>205</v>
      </c>
    </row>
    <row r="67" spans="1:2" ht="99.75" customHeight="1" x14ac:dyDescent="0.25">
      <c r="A67" s="34"/>
      <c r="B67" s="76" t="s">
        <v>206</v>
      </c>
    </row>
    <row r="68" spans="1:2" ht="32.25" customHeight="1" x14ac:dyDescent="0.25">
      <c r="A68" s="82" t="s">
        <v>181</v>
      </c>
      <c r="B68" s="82"/>
    </row>
    <row r="69" spans="1:2" ht="17.25" customHeight="1" x14ac:dyDescent="0.25">
      <c r="A69" s="81" t="s">
        <v>182</v>
      </c>
      <c r="B69" s="81"/>
    </row>
    <row r="70" spans="1:2" ht="41.45" x14ac:dyDescent="0.25">
      <c r="A70" s="34">
        <v>36</v>
      </c>
      <c r="B70" s="76" t="s">
        <v>183</v>
      </c>
    </row>
    <row r="71" spans="1:2" ht="13.9" x14ac:dyDescent="0.25">
      <c r="A71" s="34">
        <v>37</v>
      </c>
      <c r="B71" s="76" t="s">
        <v>113</v>
      </c>
    </row>
    <row r="72" spans="1:2" ht="27.6" x14ac:dyDescent="0.25">
      <c r="A72" s="34">
        <v>38</v>
      </c>
      <c r="B72" s="76" t="s">
        <v>114</v>
      </c>
    </row>
    <row r="73" spans="1:2" ht="27.6" x14ac:dyDescent="0.25">
      <c r="A73" s="34">
        <v>39</v>
      </c>
      <c r="B73" s="76" t="s">
        <v>121</v>
      </c>
    </row>
    <row r="74" spans="1:2" ht="41.45" x14ac:dyDescent="0.25">
      <c r="A74" s="34">
        <v>40</v>
      </c>
      <c r="B74" s="76" t="s">
        <v>184</v>
      </c>
    </row>
    <row r="75" spans="1:2" ht="13.9" x14ac:dyDescent="0.25">
      <c r="A75" s="34">
        <v>41</v>
      </c>
      <c r="B75" s="76" t="s">
        <v>115</v>
      </c>
    </row>
    <row r="76" spans="1:2" ht="27.6" x14ac:dyDescent="0.25">
      <c r="A76" s="34">
        <v>42</v>
      </c>
      <c r="B76" s="76" t="s">
        <v>149</v>
      </c>
    </row>
    <row r="77" spans="1:2" ht="13.9" x14ac:dyDescent="0.25">
      <c r="A77" s="34">
        <v>43</v>
      </c>
      <c r="B77" s="76" t="s">
        <v>185</v>
      </c>
    </row>
    <row r="78" spans="1:2" ht="41.45" x14ac:dyDescent="0.25">
      <c r="A78" s="34">
        <v>44</v>
      </c>
      <c r="B78" s="76" t="s">
        <v>154</v>
      </c>
    </row>
    <row r="79" spans="1:2" ht="21" customHeight="1" x14ac:dyDescent="0.25">
      <c r="A79" s="34">
        <v>45</v>
      </c>
      <c r="B79" s="76" t="s">
        <v>116</v>
      </c>
    </row>
    <row r="80" spans="1:2" ht="13.9" x14ac:dyDescent="0.25">
      <c r="A80" s="81" t="s">
        <v>131</v>
      </c>
      <c r="B80" s="81"/>
    </row>
    <row r="81" spans="1:2" ht="55.15" x14ac:dyDescent="0.25">
      <c r="A81" s="34">
        <v>46</v>
      </c>
      <c r="B81" s="76" t="s">
        <v>150</v>
      </c>
    </row>
    <row r="82" spans="1:2" ht="55.15" x14ac:dyDescent="0.25">
      <c r="A82" s="34">
        <v>47</v>
      </c>
      <c r="B82" s="76" t="s">
        <v>151</v>
      </c>
    </row>
    <row r="83" spans="1:2" ht="41.45" x14ac:dyDescent="0.25">
      <c r="A83" s="34">
        <v>48</v>
      </c>
      <c r="B83" s="76" t="s">
        <v>186</v>
      </c>
    </row>
    <row r="84" spans="1:2" ht="13.9" x14ac:dyDescent="0.25">
      <c r="A84" s="34">
        <v>49</v>
      </c>
      <c r="B84" s="76" t="s">
        <v>117</v>
      </c>
    </row>
    <row r="85" spans="1:2" ht="13.9" x14ac:dyDescent="0.25">
      <c r="A85" s="34">
        <v>50</v>
      </c>
      <c r="B85" s="76" t="s">
        <v>118</v>
      </c>
    </row>
    <row r="86" spans="1:2" ht="13.9" x14ac:dyDescent="0.25">
      <c r="A86" s="34">
        <v>51</v>
      </c>
      <c r="B86" s="76" t="s">
        <v>119</v>
      </c>
    </row>
    <row r="87" spans="1:2" ht="46.5" customHeight="1" x14ac:dyDescent="0.25">
      <c r="A87" s="34">
        <v>52</v>
      </c>
      <c r="B87" s="76" t="s">
        <v>187</v>
      </c>
    </row>
    <row r="88" spans="1:2" ht="13.9" x14ac:dyDescent="0.25">
      <c r="A88" s="81" t="s">
        <v>189</v>
      </c>
      <c r="B88" s="81"/>
    </row>
    <row r="89" spans="1:2" ht="27.6" x14ac:dyDescent="0.25">
      <c r="A89" s="34">
        <v>53</v>
      </c>
      <c r="B89" s="76" t="s">
        <v>122</v>
      </c>
    </row>
    <row r="90" spans="1:2" ht="27.75" customHeight="1" x14ac:dyDescent="0.25">
      <c r="A90" s="34">
        <v>54</v>
      </c>
      <c r="B90" s="76" t="s">
        <v>209</v>
      </c>
    </row>
    <row r="91" spans="1:2" ht="27.6" x14ac:dyDescent="0.25">
      <c r="A91" s="34">
        <v>55</v>
      </c>
      <c r="B91" s="76" t="s">
        <v>188</v>
      </c>
    </row>
    <row r="92" spans="1:2" ht="41.45" x14ac:dyDescent="0.25">
      <c r="A92" s="34">
        <v>56</v>
      </c>
      <c r="B92" s="76" t="s">
        <v>123</v>
      </c>
    </row>
    <row r="93" spans="1:2" ht="13.9" x14ac:dyDescent="0.25">
      <c r="A93" s="34">
        <v>57</v>
      </c>
      <c r="B93" s="76" t="s">
        <v>190</v>
      </c>
    </row>
    <row r="94" spans="1:2" ht="27.6" x14ac:dyDescent="0.25">
      <c r="A94" s="34">
        <v>58</v>
      </c>
      <c r="B94" s="76" t="s">
        <v>71</v>
      </c>
    </row>
    <row r="95" spans="1:2" ht="34.5" customHeight="1" x14ac:dyDescent="0.25">
      <c r="A95" s="34">
        <v>59</v>
      </c>
      <c r="B95" s="76" t="s">
        <v>124</v>
      </c>
    </row>
    <row r="96" spans="1:2" ht="13.9" x14ac:dyDescent="0.25">
      <c r="A96" s="81" t="s">
        <v>191</v>
      </c>
      <c r="B96" s="81"/>
    </row>
    <row r="97" spans="1:2" ht="27.6" x14ac:dyDescent="0.25">
      <c r="A97" s="34">
        <v>60</v>
      </c>
      <c r="B97" s="76" t="s">
        <v>73</v>
      </c>
    </row>
    <row r="98" spans="1:2" ht="13.9" x14ac:dyDescent="0.25">
      <c r="A98" s="34">
        <v>61</v>
      </c>
      <c r="B98" s="76" t="s">
        <v>120</v>
      </c>
    </row>
    <row r="99" spans="1:2" ht="13.9" x14ac:dyDescent="0.25">
      <c r="A99" s="34">
        <v>62</v>
      </c>
      <c r="B99" s="76" t="s">
        <v>72</v>
      </c>
    </row>
    <row r="100" spans="1:2" ht="27.6" x14ac:dyDescent="0.25">
      <c r="A100" s="34">
        <v>63</v>
      </c>
      <c r="B100" s="76" t="s">
        <v>193</v>
      </c>
    </row>
    <row r="101" spans="1:2" ht="27.6" x14ac:dyDescent="0.25">
      <c r="A101" s="34">
        <v>64</v>
      </c>
      <c r="B101" s="76" t="s">
        <v>194</v>
      </c>
    </row>
    <row r="102" spans="1:2" ht="35.25" customHeight="1" x14ac:dyDescent="0.25">
      <c r="A102" s="34">
        <v>65</v>
      </c>
      <c r="B102" s="76" t="s">
        <v>192</v>
      </c>
    </row>
    <row r="103" spans="1:2" ht="13.9" x14ac:dyDescent="0.25">
      <c r="A103" s="81" t="s">
        <v>179</v>
      </c>
      <c r="B103" s="81"/>
    </row>
    <row r="104" spans="1:2" ht="127.5" customHeight="1" x14ac:dyDescent="0.25">
      <c r="A104" s="34">
        <v>66</v>
      </c>
      <c r="B104" s="76" t="s">
        <v>207</v>
      </c>
    </row>
    <row r="105" spans="1:2" ht="84" customHeight="1" x14ac:dyDescent="0.25">
      <c r="A105" s="34"/>
      <c r="B105" s="76" t="s">
        <v>208</v>
      </c>
    </row>
    <row r="106" spans="1:2" ht="45.75" customHeight="1" x14ac:dyDescent="0.25">
      <c r="A106" s="34"/>
      <c r="B106" s="76" t="s">
        <v>203</v>
      </c>
    </row>
    <row r="107" spans="1:2" ht="18.75" customHeight="1" x14ac:dyDescent="0.25">
      <c r="A107" s="80" t="s">
        <v>195</v>
      </c>
      <c r="B107" s="80"/>
    </row>
    <row r="108" spans="1:2" ht="21" customHeight="1" x14ac:dyDescent="0.25">
      <c r="A108" s="81" t="s">
        <v>196</v>
      </c>
      <c r="B108" s="81"/>
    </row>
    <row r="109" spans="1:2" s="54" customFormat="1" ht="27.6" x14ac:dyDescent="0.25">
      <c r="A109" s="64">
        <v>67</v>
      </c>
      <c r="B109" s="77" t="s">
        <v>197</v>
      </c>
    </row>
    <row r="110" spans="1:2" s="54" customFormat="1" ht="41.45" x14ac:dyDescent="0.25">
      <c r="A110" s="64">
        <v>68</v>
      </c>
      <c r="B110" s="77" t="s">
        <v>156</v>
      </c>
    </row>
    <row r="111" spans="1:2" s="54" customFormat="1" ht="13.9" x14ac:dyDescent="0.25">
      <c r="A111" s="64">
        <v>69</v>
      </c>
      <c r="B111" s="77" t="s">
        <v>155</v>
      </c>
    </row>
    <row r="112" spans="1:2" s="54" customFormat="1" ht="27.6" x14ac:dyDescent="0.25">
      <c r="A112" s="64">
        <v>70</v>
      </c>
      <c r="B112" s="77" t="s">
        <v>198</v>
      </c>
    </row>
    <row r="113" spans="1:2" s="54" customFormat="1" ht="41.45" x14ac:dyDescent="0.25">
      <c r="A113" s="64">
        <v>71</v>
      </c>
      <c r="B113" s="77" t="s">
        <v>157</v>
      </c>
    </row>
    <row r="114" spans="1:2" s="54" customFormat="1" ht="45.75" customHeight="1" x14ac:dyDescent="0.25">
      <c r="A114" s="64">
        <v>72</v>
      </c>
      <c r="B114" s="77" t="s">
        <v>199</v>
      </c>
    </row>
    <row r="115" spans="1:2" s="54" customFormat="1" ht="13.9" x14ac:dyDescent="0.25">
      <c r="A115" s="81" t="s">
        <v>200</v>
      </c>
      <c r="B115" s="81"/>
    </row>
    <row r="116" spans="1:2" s="54" customFormat="1" ht="30" customHeight="1" x14ac:dyDescent="0.25">
      <c r="A116" s="64">
        <v>73</v>
      </c>
      <c r="B116" s="77" t="s">
        <v>227</v>
      </c>
    </row>
    <row r="117" spans="1:2" s="54" customFormat="1" ht="17.25" customHeight="1" x14ac:dyDescent="0.25">
      <c r="A117" s="80" t="s">
        <v>201</v>
      </c>
      <c r="B117" s="80"/>
    </row>
    <row r="118" spans="1:2" s="54" customFormat="1" ht="17.25" customHeight="1" x14ac:dyDescent="0.25">
      <c r="A118" s="64">
        <v>74</v>
      </c>
      <c r="B118" s="77" t="s">
        <v>228</v>
      </c>
    </row>
    <row r="119" spans="1:2" s="54" customFormat="1" ht="27.6" x14ac:dyDescent="0.25">
      <c r="A119" s="64">
        <v>75</v>
      </c>
      <c r="B119" s="77" t="s">
        <v>229</v>
      </c>
    </row>
    <row r="120" spans="1:2" s="54" customFormat="1" ht="28.9" customHeight="1" x14ac:dyDescent="0.25">
      <c r="A120" s="64">
        <v>76</v>
      </c>
      <c r="B120" s="77" t="s">
        <v>230</v>
      </c>
    </row>
    <row r="121" spans="1:2" s="54" customFormat="1" ht="27.6" x14ac:dyDescent="0.25">
      <c r="A121" s="64">
        <v>77</v>
      </c>
      <c r="B121" s="76" t="s">
        <v>202</v>
      </c>
    </row>
    <row r="122" spans="1:2" s="54" customFormat="1" ht="13.9" x14ac:dyDescent="0.25">
      <c r="A122" s="64"/>
      <c r="B122" s="52"/>
    </row>
    <row r="123" spans="1:2" s="54" customFormat="1" ht="13.9" x14ac:dyDescent="0.25">
      <c r="A123" s="64"/>
      <c r="B123" s="52"/>
    </row>
    <row r="124" spans="1:2" s="54" customFormat="1" ht="13.9" x14ac:dyDescent="0.25">
      <c r="A124" s="64"/>
      <c r="B124" s="52"/>
    </row>
    <row r="125" spans="1:2" s="54" customFormat="1" ht="13.9" x14ac:dyDescent="0.25">
      <c r="A125" s="64"/>
      <c r="B125" s="52"/>
    </row>
    <row r="126" spans="1:2" s="54" customFormat="1" ht="13.9" x14ac:dyDescent="0.25">
      <c r="A126" s="64"/>
      <c r="B126" s="52"/>
    </row>
    <row r="127" spans="1:2" s="54" customFormat="1" x14ac:dyDescent="0.25">
      <c r="A127" s="64"/>
      <c r="B127" s="52"/>
    </row>
    <row r="128" spans="1:2" s="54" customFormat="1" x14ac:dyDescent="0.25">
      <c r="A128" s="64"/>
      <c r="B128" s="52"/>
    </row>
    <row r="129" spans="1:2" s="54" customFormat="1" x14ac:dyDescent="0.25">
      <c r="A129" s="64"/>
      <c r="B129" s="52"/>
    </row>
    <row r="130" spans="1:2" s="54" customFormat="1" x14ac:dyDescent="0.25">
      <c r="A130" s="64"/>
      <c r="B130" s="52"/>
    </row>
    <row r="131" spans="1:2" s="54" customFormat="1" ht="45" customHeight="1" x14ac:dyDescent="0.25">
      <c r="A131" s="64"/>
      <c r="B131" s="52"/>
    </row>
    <row r="132" spans="1:2" s="54" customFormat="1" x14ac:dyDescent="0.25">
      <c r="A132" s="64"/>
      <c r="B132" s="52"/>
    </row>
    <row r="133" spans="1:2" s="54" customFormat="1" x14ac:dyDescent="0.25">
      <c r="A133" s="64"/>
      <c r="B133" s="52"/>
    </row>
    <row r="134" spans="1:2" s="54" customFormat="1" x14ac:dyDescent="0.25">
      <c r="A134" s="64"/>
      <c r="B134" s="52"/>
    </row>
    <row r="135" spans="1:2" s="54" customFormat="1" x14ac:dyDescent="0.25">
      <c r="A135" s="64"/>
      <c r="B135" s="52"/>
    </row>
    <row r="136" spans="1:2" s="54" customFormat="1" x14ac:dyDescent="0.25">
      <c r="A136" s="64"/>
      <c r="B136" s="52"/>
    </row>
    <row r="137" spans="1:2" s="54" customFormat="1" x14ac:dyDescent="0.25">
      <c r="A137" s="64"/>
      <c r="B137" s="52"/>
    </row>
    <row r="138" spans="1:2" s="54" customFormat="1" x14ac:dyDescent="0.25">
      <c r="A138" s="64"/>
      <c r="B138" s="52"/>
    </row>
    <row r="139" spans="1:2" s="54" customFormat="1" x14ac:dyDescent="0.25">
      <c r="A139" s="64"/>
      <c r="B139" s="52"/>
    </row>
    <row r="140" spans="1:2" s="54" customFormat="1" x14ac:dyDescent="0.25">
      <c r="A140" s="64"/>
      <c r="B140" s="52"/>
    </row>
    <row r="141" spans="1:2" s="54" customFormat="1" x14ac:dyDescent="0.25">
      <c r="A141" s="64"/>
      <c r="B141" s="52"/>
    </row>
    <row r="142" spans="1:2" s="54" customFormat="1" ht="310.14999999999998" customHeight="1" x14ac:dyDescent="0.25">
      <c r="A142" s="64"/>
      <c r="B142" s="52"/>
    </row>
    <row r="143" spans="1:2" s="54" customFormat="1" ht="60" customHeight="1" x14ac:dyDescent="0.25">
      <c r="A143" s="64"/>
      <c r="B143" s="52"/>
    </row>
    <row r="144" spans="1:2" s="54" customFormat="1" x14ac:dyDescent="0.25">
      <c r="A144" s="64"/>
      <c r="B144" s="52"/>
    </row>
    <row r="145" spans="1:2" s="54" customFormat="1" x14ac:dyDescent="0.25">
      <c r="A145" s="64"/>
      <c r="B145" s="52"/>
    </row>
    <row r="146" spans="1:2" s="54" customFormat="1" x14ac:dyDescent="0.25">
      <c r="A146" s="64"/>
      <c r="B146" s="52"/>
    </row>
    <row r="147" spans="1:2" s="54" customFormat="1" x14ac:dyDescent="0.25">
      <c r="A147" s="64"/>
      <c r="B147" s="52"/>
    </row>
    <row r="148" spans="1:2" s="54" customFormat="1" x14ac:dyDescent="0.25">
      <c r="A148" s="64"/>
      <c r="B148" s="52"/>
    </row>
    <row r="149" spans="1:2" s="54" customFormat="1" x14ac:dyDescent="0.25">
      <c r="A149" s="64"/>
      <c r="B149" s="52"/>
    </row>
    <row r="150" spans="1:2" s="54" customFormat="1" x14ac:dyDescent="0.25">
      <c r="A150" s="64"/>
      <c r="B150" s="52"/>
    </row>
    <row r="151" spans="1:2" s="54" customFormat="1" x14ac:dyDescent="0.25">
      <c r="A151" s="64"/>
      <c r="B151" s="52"/>
    </row>
    <row r="152" spans="1:2" s="54" customFormat="1" x14ac:dyDescent="0.25">
      <c r="A152" s="64"/>
      <c r="B152" s="52"/>
    </row>
    <row r="153" spans="1:2" s="54" customFormat="1" x14ac:dyDescent="0.25">
      <c r="A153" s="64"/>
      <c r="B153" s="52"/>
    </row>
    <row r="154" spans="1:2" s="54" customFormat="1" x14ac:dyDescent="0.25">
      <c r="A154" s="64"/>
      <c r="B154" s="52"/>
    </row>
    <row r="155" spans="1:2" s="54" customFormat="1" x14ac:dyDescent="0.25">
      <c r="A155" s="64"/>
      <c r="B155" s="52"/>
    </row>
    <row r="156" spans="1:2" s="54" customFormat="1" x14ac:dyDescent="0.25">
      <c r="A156" s="64"/>
      <c r="B156" s="52"/>
    </row>
    <row r="157" spans="1:2" s="54" customFormat="1" x14ac:dyDescent="0.25">
      <c r="A157" s="64"/>
      <c r="B157" s="52"/>
    </row>
    <row r="158" spans="1:2" s="54" customFormat="1" x14ac:dyDescent="0.25">
      <c r="A158" s="64"/>
      <c r="B158" s="52"/>
    </row>
    <row r="159" spans="1:2" s="54" customFormat="1" x14ac:dyDescent="0.25">
      <c r="A159" s="64"/>
      <c r="B159" s="52"/>
    </row>
    <row r="160" spans="1:2" s="54" customFormat="1" x14ac:dyDescent="0.25">
      <c r="A160" s="64"/>
      <c r="B160" s="52"/>
    </row>
    <row r="161" spans="1:2" s="54" customFormat="1" x14ac:dyDescent="0.25">
      <c r="A161" s="53"/>
      <c r="B161" s="52"/>
    </row>
    <row r="162" spans="1:2" s="54" customFormat="1" x14ac:dyDescent="0.25">
      <c r="A162" s="53"/>
      <c r="B162" s="52"/>
    </row>
    <row r="163" spans="1:2" s="54" customFormat="1" x14ac:dyDescent="0.25">
      <c r="A163" s="53"/>
      <c r="B163" s="52"/>
    </row>
    <row r="164" spans="1:2" s="54" customFormat="1" x14ac:dyDescent="0.25">
      <c r="A164" s="53"/>
      <c r="B164" s="52"/>
    </row>
    <row r="165" spans="1:2" s="54" customFormat="1" x14ac:dyDescent="0.25">
      <c r="A165" s="53"/>
      <c r="B165" s="52"/>
    </row>
    <row r="166" spans="1:2" s="54" customFormat="1" x14ac:dyDescent="0.25">
      <c r="A166" s="53"/>
      <c r="B166" s="52"/>
    </row>
    <row r="167" spans="1:2" s="54" customFormat="1" x14ac:dyDescent="0.25">
      <c r="A167" s="53"/>
      <c r="B167" s="52"/>
    </row>
    <row r="168" spans="1:2" s="54" customFormat="1" x14ac:dyDescent="0.25">
      <c r="A168" s="53"/>
      <c r="B168" s="52"/>
    </row>
  </sheetData>
  <mergeCells count="26">
    <mergeCell ref="A13:B13"/>
    <mergeCell ref="A4:B4"/>
    <mergeCell ref="A5:B5"/>
    <mergeCell ref="A22:B22"/>
    <mergeCell ref="A1:B1"/>
    <mergeCell ref="A2:B2"/>
    <mergeCell ref="A3:B3"/>
    <mergeCell ref="A6:B6"/>
    <mergeCell ref="A7:B7"/>
    <mergeCell ref="A65:B65"/>
    <mergeCell ref="A24:B24"/>
    <mergeCell ref="A68:B68"/>
    <mergeCell ref="A69:B69"/>
    <mergeCell ref="A80:B80"/>
    <mergeCell ref="A25:B25"/>
    <mergeCell ref="A28:B28"/>
    <mergeCell ref="A44:B44"/>
    <mergeCell ref="A55:B55"/>
    <mergeCell ref="A57:B57"/>
    <mergeCell ref="A107:B107"/>
    <mergeCell ref="A108:B108"/>
    <mergeCell ref="A115:B115"/>
    <mergeCell ref="A117:B117"/>
    <mergeCell ref="A88:B88"/>
    <mergeCell ref="A96:B96"/>
    <mergeCell ref="A103:B103"/>
  </mergeCells>
  <pageMargins left="0.5" right="0.46" top="0.86" bottom="0.54" header="0.3" footer="0.19"/>
  <pageSetup fitToHeight="6" orientation="portrait" r:id="rId1"/>
  <headerFooter>
    <oddHeader>&amp;L&amp;"-,Bold Italic"&amp;10Office of the Utah State Auditor
August 2015&amp;R&amp;"-,Bold Italic"&amp;10Online Financial Survey
Instructions</oddHeader>
    <oddFooter>&amp;C&amp;10P a g e &amp;P</oddFooter>
  </headerFooter>
  <rowBreaks count="2" manualBreakCount="2">
    <brk id="79" max="1" man="1"/>
    <brk id="102" max="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7"/>
  <sheetViews>
    <sheetView view="pageBreakPreview" topLeftCell="A22" zoomScaleNormal="90" zoomScaleSheetLayoutView="100" workbookViewId="0">
      <selection activeCell="O47" sqref="O47"/>
    </sheetView>
  </sheetViews>
  <sheetFormatPr defaultColWidth="8.85546875" defaultRowHeight="15" x14ac:dyDescent="0.25"/>
  <cols>
    <col min="1" max="1" width="4.28515625" style="19" bestFit="1" customWidth="1"/>
    <col min="2" max="2" width="39.85546875" style="1" bestFit="1" customWidth="1"/>
    <col min="3" max="6" width="10.42578125" style="1" bestFit="1" customWidth="1"/>
    <col min="7" max="7" width="11.28515625" style="1" bestFit="1" customWidth="1"/>
    <col min="8" max="8" width="2.85546875" style="1" customWidth="1"/>
    <col min="9" max="13" width="12.42578125" style="1" bestFit="1" customWidth="1"/>
    <col min="14" max="14" width="2.140625" style="1" customWidth="1"/>
    <col min="15" max="15" width="11.7109375" style="1" customWidth="1"/>
    <col min="16" max="16384" width="8.85546875" style="1"/>
  </cols>
  <sheetData>
    <row r="1" spans="1:15" ht="15.6" x14ac:dyDescent="0.3">
      <c r="A1" s="20">
        <v>1</v>
      </c>
      <c r="B1" s="92" t="s">
        <v>94</v>
      </c>
      <c r="C1" s="92"/>
      <c r="D1" s="92"/>
      <c r="E1" s="92"/>
      <c r="F1" s="92"/>
      <c r="G1" s="92"/>
      <c r="H1" s="92"/>
      <c r="I1" s="92"/>
      <c r="J1" s="92"/>
      <c r="K1" s="92"/>
      <c r="L1" s="92"/>
      <c r="M1" s="92"/>
      <c r="N1" s="92"/>
      <c r="O1" s="92"/>
    </row>
    <row r="2" spans="1:15" ht="15.6" x14ac:dyDescent="0.3">
      <c r="A2" s="20"/>
      <c r="B2" s="93" t="s">
        <v>129</v>
      </c>
      <c r="C2" s="93"/>
      <c r="D2" s="93"/>
      <c r="E2" s="93"/>
      <c r="F2" s="93"/>
      <c r="G2" s="93"/>
      <c r="H2" s="93"/>
      <c r="I2" s="93"/>
      <c r="J2" s="93"/>
      <c r="K2" s="93"/>
      <c r="L2" s="93"/>
      <c r="M2" s="93"/>
      <c r="N2" s="93"/>
      <c r="O2" s="93"/>
    </row>
    <row r="3" spans="1:15" ht="15.6" x14ac:dyDescent="0.3">
      <c r="A3" s="20">
        <v>2</v>
      </c>
      <c r="B3" s="94">
        <v>41820</v>
      </c>
      <c r="C3" s="94"/>
      <c r="D3" s="94"/>
      <c r="E3" s="94"/>
      <c r="F3" s="94"/>
      <c r="G3" s="94"/>
      <c r="H3" s="94"/>
      <c r="I3" s="94"/>
      <c r="J3" s="94"/>
      <c r="K3" s="94"/>
      <c r="L3" s="94"/>
      <c r="M3" s="94"/>
      <c r="N3" s="94"/>
      <c r="O3" s="94"/>
    </row>
    <row r="4" spans="1:15" ht="6.6" customHeight="1" x14ac:dyDescent="0.3">
      <c r="A4" s="20"/>
      <c r="B4" s="47"/>
      <c r="C4" s="47"/>
      <c r="D4" s="47"/>
      <c r="E4" s="47"/>
      <c r="F4" s="47"/>
      <c r="G4" s="47"/>
      <c r="H4" s="2"/>
      <c r="I4" s="2"/>
      <c r="J4" s="2"/>
      <c r="K4" s="2"/>
      <c r="L4" s="2"/>
      <c r="M4" s="2"/>
      <c r="N4" s="2"/>
      <c r="O4" s="2"/>
    </row>
    <row r="5" spans="1:15" ht="15.6" customHeight="1" x14ac:dyDescent="0.3">
      <c r="A5" s="20"/>
      <c r="B5" s="47"/>
      <c r="C5" s="96" t="s">
        <v>0</v>
      </c>
      <c r="D5" s="97"/>
      <c r="E5" s="97"/>
      <c r="F5" s="97"/>
      <c r="G5" s="98"/>
      <c r="H5" s="2"/>
      <c r="I5" s="89" t="s">
        <v>29</v>
      </c>
      <c r="J5" s="90"/>
      <c r="K5" s="90"/>
      <c r="L5" s="90"/>
      <c r="M5" s="91"/>
      <c r="N5" s="2"/>
      <c r="O5" s="2"/>
    </row>
    <row r="6" spans="1:15" ht="41.45" x14ac:dyDescent="0.25">
      <c r="A6" s="20"/>
      <c r="B6" s="5" t="s">
        <v>75</v>
      </c>
      <c r="C6" s="4" t="s">
        <v>13</v>
      </c>
      <c r="D6" s="4" t="s">
        <v>60</v>
      </c>
      <c r="E6" s="4" t="s">
        <v>59</v>
      </c>
      <c r="F6" s="4" t="s">
        <v>16</v>
      </c>
      <c r="G6" s="4" t="s">
        <v>18</v>
      </c>
      <c r="H6" s="2"/>
      <c r="I6" s="22" t="s">
        <v>26</v>
      </c>
      <c r="J6" s="22" t="s">
        <v>27</v>
      </c>
      <c r="K6" s="22" t="s">
        <v>28</v>
      </c>
      <c r="L6" s="48" t="s">
        <v>30</v>
      </c>
      <c r="M6" s="48" t="s">
        <v>30</v>
      </c>
      <c r="N6" s="2"/>
      <c r="O6" s="49" t="s">
        <v>127</v>
      </c>
    </row>
    <row r="7" spans="1:15" ht="13.9" x14ac:dyDescent="0.25">
      <c r="A7" s="20">
        <v>3</v>
      </c>
      <c r="B7" s="2" t="s">
        <v>99</v>
      </c>
      <c r="C7" s="7"/>
      <c r="D7" s="7"/>
      <c r="E7" s="7"/>
      <c r="F7" s="7"/>
      <c r="G7" s="7"/>
      <c r="H7" s="2"/>
      <c r="I7" s="7"/>
      <c r="J7" s="7"/>
      <c r="K7" s="7"/>
      <c r="L7" s="7"/>
      <c r="M7" s="7"/>
      <c r="N7" s="2"/>
      <c r="O7" s="62">
        <f>SUM(C7:M7)</f>
        <v>0</v>
      </c>
    </row>
    <row r="8" spans="1:15" ht="13.9" x14ac:dyDescent="0.25">
      <c r="A8" s="20">
        <v>4</v>
      </c>
      <c r="B8" s="2" t="s">
        <v>2</v>
      </c>
      <c r="C8" s="7"/>
      <c r="D8" s="7"/>
      <c r="E8" s="7"/>
      <c r="F8" s="7"/>
      <c r="G8" s="7"/>
      <c r="H8" s="2"/>
      <c r="I8" s="7"/>
      <c r="J8" s="7"/>
      <c r="K8" s="7"/>
      <c r="L8" s="7"/>
      <c r="M8" s="7"/>
      <c r="N8" s="2"/>
      <c r="O8" s="50">
        <f>SUM(C8:M8)</f>
        <v>0</v>
      </c>
    </row>
    <row r="9" spans="1:15" ht="13.9" x14ac:dyDescent="0.25">
      <c r="A9" s="20"/>
      <c r="B9" s="2" t="s">
        <v>19</v>
      </c>
      <c r="C9" s="15"/>
      <c r="D9" s="15"/>
      <c r="E9" s="15"/>
      <c r="F9" s="15"/>
      <c r="G9" s="15"/>
      <c r="H9" s="6"/>
      <c r="I9" s="15"/>
      <c r="J9" s="15"/>
      <c r="K9" s="15"/>
      <c r="L9" s="15"/>
      <c r="M9" s="15"/>
      <c r="N9" s="6"/>
      <c r="O9" s="51"/>
    </row>
    <row r="10" spans="1:15" ht="13.9" x14ac:dyDescent="0.25">
      <c r="A10" s="20">
        <v>5</v>
      </c>
      <c r="B10" s="8" t="s">
        <v>20</v>
      </c>
      <c r="C10" s="60"/>
      <c r="D10" s="7"/>
      <c r="E10" s="7"/>
      <c r="F10" s="7"/>
      <c r="G10" s="61"/>
      <c r="H10" s="2"/>
      <c r="I10" s="7"/>
      <c r="J10" s="7"/>
      <c r="K10" s="7"/>
      <c r="L10" s="7"/>
      <c r="M10" s="7"/>
      <c r="N10" s="2"/>
      <c r="O10" s="50">
        <f>SUM(C10:M10)</f>
        <v>0</v>
      </c>
    </row>
    <row r="11" spans="1:15" ht="13.9" x14ac:dyDescent="0.25">
      <c r="A11" s="20">
        <v>6</v>
      </c>
      <c r="B11" s="8" t="s">
        <v>21</v>
      </c>
      <c r="C11" s="7"/>
      <c r="D11" s="59"/>
      <c r="E11" s="59"/>
      <c r="F11" s="59"/>
      <c r="G11" s="59"/>
      <c r="H11" s="2"/>
      <c r="I11" s="7"/>
      <c r="J11" s="7"/>
      <c r="K11" s="7"/>
      <c r="L11" s="7"/>
      <c r="M11" s="7"/>
      <c r="N11" s="2"/>
      <c r="O11" s="63">
        <f>SUM(C11:M11)</f>
        <v>0</v>
      </c>
    </row>
    <row r="12" spans="1:15" ht="13.9" x14ac:dyDescent="0.25">
      <c r="A12" s="20">
        <v>7</v>
      </c>
      <c r="B12" s="8" t="s">
        <v>22</v>
      </c>
      <c r="C12" s="7"/>
      <c r="D12" s="7"/>
      <c r="E12" s="7"/>
      <c r="F12" s="7"/>
      <c r="G12" s="7"/>
      <c r="H12" s="2"/>
      <c r="I12" s="7"/>
      <c r="J12" s="7"/>
      <c r="K12" s="7"/>
      <c r="L12" s="7"/>
      <c r="M12" s="7"/>
      <c r="N12" s="2"/>
      <c r="O12" s="50">
        <f>SUM(C12:M12)</f>
        <v>0</v>
      </c>
    </row>
    <row r="13" spans="1:15" ht="13.9" x14ac:dyDescent="0.25">
      <c r="A13" s="20">
        <v>8</v>
      </c>
      <c r="B13" s="9" t="s">
        <v>111</v>
      </c>
      <c r="C13" s="7"/>
      <c r="D13" s="7"/>
      <c r="E13" s="7"/>
      <c r="F13" s="7"/>
      <c r="G13" s="7"/>
      <c r="H13" s="2"/>
      <c r="I13" s="7"/>
      <c r="J13" s="7"/>
      <c r="K13" s="7"/>
      <c r="L13" s="7"/>
      <c r="M13" s="7"/>
      <c r="N13" s="2"/>
      <c r="O13" s="50">
        <f>SUM(C13:M13)</f>
        <v>0</v>
      </c>
    </row>
    <row r="14" spans="1:15" ht="13.9" x14ac:dyDescent="0.25">
      <c r="A14" s="20">
        <v>9</v>
      </c>
      <c r="B14" s="9" t="s">
        <v>23</v>
      </c>
      <c r="C14" s="7"/>
      <c r="D14" s="7"/>
      <c r="E14" s="7"/>
      <c r="F14" s="7"/>
      <c r="G14" s="7"/>
      <c r="H14" s="2"/>
      <c r="I14" s="7"/>
      <c r="J14" s="7"/>
      <c r="K14" s="7"/>
      <c r="L14" s="7"/>
      <c r="M14" s="7"/>
      <c r="N14" s="2"/>
      <c r="O14" s="50">
        <f>SUM(C14:M14)</f>
        <v>0</v>
      </c>
    </row>
    <row r="15" spans="1:15" ht="13.9" x14ac:dyDescent="0.25">
      <c r="A15" s="20">
        <v>10</v>
      </c>
      <c r="B15" s="9" t="s">
        <v>3</v>
      </c>
      <c r="C15" s="10"/>
      <c r="D15" s="10"/>
      <c r="E15" s="10"/>
      <c r="F15" s="10"/>
      <c r="G15" s="10"/>
      <c r="H15" s="10"/>
      <c r="I15" s="10"/>
      <c r="J15" s="10"/>
      <c r="K15" s="10"/>
      <c r="L15" s="10"/>
      <c r="M15" s="10"/>
      <c r="N15" s="10"/>
      <c r="O15" s="10"/>
    </row>
    <row r="16" spans="1:15" ht="13.9" x14ac:dyDescent="0.25">
      <c r="A16" s="20">
        <v>11</v>
      </c>
      <c r="B16" s="8" t="s">
        <v>78</v>
      </c>
      <c r="C16" s="15"/>
      <c r="D16" s="15"/>
      <c r="E16" s="15"/>
      <c r="F16" s="15"/>
      <c r="G16" s="15"/>
      <c r="H16" s="2"/>
      <c r="I16" s="7"/>
      <c r="J16" s="7"/>
      <c r="K16" s="7"/>
      <c r="L16" s="7"/>
      <c r="M16" s="7"/>
      <c r="N16" s="2"/>
      <c r="O16" s="50">
        <f>SUM(I16:M16)</f>
        <v>0</v>
      </c>
    </row>
    <row r="17" spans="1:15" ht="13.9" x14ac:dyDescent="0.25">
      <c r="A17" s="20">
        <v>12</v>
      </c>
      <c r="B17" s="8" t="s">
        <v>140</v>
      </c>
      <c r="C17" s="15"/>
      <c r="D17" s="15"/>
      <c r="E17" s="15"/>
      <c r="F17" s="15"/>
      <c r="G17" s="15"/>
      <c r="H17" s="2"/>
      <c r="I17" s="7"/>
      <c r="J17" s="7"/>
      <c r="K17" s="7"/>
      <c r="L17" s="7"/>
      <c r="M17" s="7"/>
      <c r="N17" s="2"/>
      <c r="O17" s="50">
        <f t="shared" ref="O17:O22" si="0">SUM(I17:M17)</f>
        <v>0</v>
      </c>
    </row>
    <row r="18" spans="1:15" ht="13.9" x14ac:dyDescent="0.25">
      <c r="A18" s="20">
        <v>13</v>
      </c>
      <c r="B18" s="8" t="s">
        <v>141</v>
      </c>
      <c r="C18" s="15"/>
      <c r="D18" s="15"/>
      <c r="E18" s="15"/>
      <c r="F18" s="15"/>
      <c r="G18" s="15"/>
      <c r="H18" s="2"/>
      <c r="I18" s="7"/>
      <c r="J18" s="7"/>
      <c r="K18" s="7"/>
      <c r="L18" s="7"/>
      <c r="M18" s="7"/>
      <c r="N18" s="2"/>
      <c r="O18" s="50">
        <f t="shared" si="0"/>
        <v>0</v>
      </c>
    </row>
    <row r="19" spans="1:15" ht="13.9" x14ac:dyDescent="0.25">
      <c r="A19" s="20">
        <v>14</v>
      </c>
      <c r="B19" s="8" t="s">
        <v>139</v>
      </c>
      <c r="C19" s="15"/>
      <c r="D19" s="15"/>
      <c r="E19" s="15"/>
      <c r="F19" s="15"/>
      <c r="G19" s="15"/>
      <c r="H19" s="2"/>
      <c r="I19" s="7"/>
      <c r="J19" s="7"/>
      <c r="K19" s="7"/>
      <c r="L19" s="7"/>
      <c r="M19" s="7"/>
      <c r="N19" s="2"/>
      <c r="O19" s="50">
        <f t="shared" si="0"/>
        <v>0</v>
      </c>
    </row>
    <row r="20" spans="1:15" ht="13.9" x14ac:dyDescent="0.25">
      <c r="A20" s="20">
        <v>15</v>
      </c>
      <c r="B20" s="8" t="s">
        <v>32</v>
      </c>
      <c r="C20" s="15"/>
      <c r="D20" s="15"/>
      <c r="E20" s="15"/>
      <c r="F20" s="15"/>
      <c r="G20" s="15"/>
      <c r="H20" s="2"/>
      <c r="I20" s="7"/>
      <c r="J20" s="7"/>
      <c r="K20" s="7"/>
      <c r="L20" s="7"/>
      <c r="M20" s="7"/>
      <c r="N20" s="2"/>
      <c r="O20" s="50">
        <f t="shared" si="0"/>
        <v>0</v>
      </c>
    </row>
    <row r="21" spans="1:15" x14ac:dyDescent="0.25">
      <c r="A21" s="20">
        <v>16</v>
      </c>
      <c r="B21" s="23" t="s">
        <v>62</v>
      </c>
      <c r="C21" s="95"/>
      <c r="D21" s="95"/>
      <c r="E21" s="95"/>
      <c r="F21" s="95"/>
      <c r="G21" s="95"/>
      <c r="H21" s="2"/>
      <c r="I21" s="99"/>
      <c r="J21" s="99"/>
      <c r="K21" s="99"/>
      <c r="L21" s="99"/>
      <c r="M21" s="99"/>
      <c r="N21" s="2"/>
      <c r="O21" s="50">
        <f t="shared" si="0"/>
        <v>0</v>
      </c>
    </row>
    <row r="22" spans="1:15" x14ac:dyDescent="0.25">
      <c r="A22" s="20"/>
      <c r="B22" s="30" t="s">
        <v>63</v>
      </c>
      <c r="C22" s="95"/>
      <c r="D22" s="95"/>
      <c r="E22" s="95"/>
      <c r="F22" s="95"/>
      <c r="G22" s="95"/>
      <c r="H22" s="2"/>
      <c r="I22" s="99"/>
      <c r="J22" s="99"/>
      <c r="K22" s="99"/>
      <c r="L22" s="99"/>
      <c r="M22" s="99"/>
      <c r="N22" s="2"/>
      <c r="O22" s="50">
        <f t="shared" si="0"/>
        <v>0</v>
      </c>
    </row>
    <row r="23" spans="1:15" ht="13.9" x14ac:dyDescent="0.25">
      <c r="A23" s="20">
        <v>17</v>
      </c>
      <c r="B23" s="2" t="s">
        <v>4</v>
      </c>
      <c r="C23" s="10"/>
      <c r="D23" s="10"/>
      <c r="E23" s="10"/>
      <c r="F23" s="10"/>
      <c r="G23" s="10"/>
      <c r="H23" s="6"/>
      <c r="I23" s="15"/>
      <c r="J23" s="15"/>
      <c r="K23" s="15"/>
      <c r="L23" s="15"/>
      <c r="M23" s="15"/>
      <c r="N23" s="15"/>
      <c r="O23" s="15"/>
    </row>
    <row r="24" spans="1:15" ht="13.9" x14ac:dyDescent="0.25">
      <c r="A24" s="20"/>
      <c r="B24" s="11"/>
      <c r="C24" s="7"/>
      <c r="D24" s="7"/>
      <c r="E24" s="7"/>
      <c r="F24" s="7"/>
      <c r="G24" s="7"/>
      <c r="H24" s="6"/>
      <c r="I24" s="7"/>
      <c r="J24" s="7"/>
      <c r="K24" s="7"/>
      <c r="L24" s="7"/>
      <c r="M24" s="7"/>
      <c r="N24" s="2"/>
      <c r="O24" s="50">
        <f>SUM(C24:M24)</f>
        <v>0</v>
      </c>
    </row>
    <row r="25" spans="1:15" ht="13.9" x14ac:dyDescent="0.25">
      <c r="A25" s="20"/>
      <c r="B25" s="11"/>
      <c r="C25" s="7"/>
      <c r="D25" s="7"/>
      <c r="E25" s="7"/>
      <c r="F25" s="7"/>
      <c r="G25" s="7"/>
      <c r="H25" s="6"/>
      <c r="I25" s="7"/>
      <c r="J25" s="7"/>
      <c r="K25" s="7"/>
      <c r="L25" s="7"/>
      <c r="M25" s="7"/>
      <c r="N25" s="2"/>
      <c r="O25" s="50">
        <f>SUM(C25:M25)</f>
        <v>0</v>
      </c>
    </row>
    <row r="26" spans="1:15" ht="14.45" thickBot="1" x14ac:dyDescent="0.3">
      <c r="A26" s="20"/>
      <c r="B26" s="21" t="s">
        <v>5</v>
      </c>
      <c r="C26" s="12">
        <f>SUM(C7:C25)</f>
        <v>0</v>
      </c>
      <c r="D26" s="12">
        <f t="shared" ref="D26:M26" si="1">SUM(D7:D25)</f>
        <v>0</v>
      </c>
      <c r="E26" s="12">
        <f t="shared" si="1"/>
        <v>0</v>
      </c>
      <c r="F26" s="12">
        <f t="shared" si="1"/>
        <v>0</v>
      </c>
      <c r="G26" s="12">
        <f t="shared" si="1"/>
        <v>0</v>
      </c>
      <c r="H26" s="6"/>
      <c r="I26" s="12">
        <f t="shared" si="1"/>
        <v>0</v>
      </c>
      <c r="J26" s="12">
        <f t="shared" si="1"/>
        <v>0</v>
      </c>
      <c r="K26" s="12">
        <f t="shared" si="1"/>
        <v>0</v>
      </c>
      <c r="L26" s="12">
        <f t="shared" si="1"/>
        <v>0</v>
      </c>
      <c r="M26" s="12">
        <f t="shared" si="1"/>
        <v>0</v>
      </c>
      <c r="N26" s="2"/>
      <c r="O26" s="12">
        <f>SUM(O7:O25)</f>
        <v>0</v>
      </c>
    </row>
    <row r="27" spans="1:15" ht="14.45" thickTop="1" x14ac:dyDescent="0.25">
      <c r="A27" s="20"/>
      <c r="B27" s="21"/>
      <c r="C27" s="15"/>
      <c r="D27" s="15"/>
      <c r="E27" s="15"/>
      <c r="F27" s="15"/>
      <c r="G27" s="15"/>
      <c r="H27" s="15"/>
      <c r="I27" s="15"/>
      <c r="J27" s="15"/>
      <c r="K27" s="15"/>
      <c r="L27" s="15"/>
      <c r="M27" s="15"/>
      <c r="N27" s="2"/>
      <c r="O27" s="15"/>
    </row>
    <row r="28" spans="1:15" ht="13.9" x14ac:dyDescent="0.25">
      <c r="A28" s="20"/>
      <c r="B28" s="5" t="s">
        <v>76</v>
      </c>
      <c r="C28" s="10"/>
      <c r="D28" s="10"/>
      <c r="E28" s="10"/>
      <c r="F28" s="10"/>
      <c r="G28" s="10"/>
      <c r="H28" s="6"/>
      <c r="I28" s="15"/>
      <c r="J28" s="15"/>
      <c r="K28" s="15"/>
      <c r="L28" s="15"/>
      <c r="M28" s="15"/>
      <c r="N28" s="2"/>
      <c r="O28" s="15"/>
    </row>
    <row r="29" spans="1:15" ht="13.9" x14ac:dyDescent="0.25">
      <c r="A29" s="20">
        <v>18</v>
      </c>
      <c r="B29" s="2" t="s">
        <v>6</v>
      </c>
      <c r="C29" s="7"/>
      <c r="D29" s="7"/>
      <c r="E29" s="7"/>
      <c r="F29" s="7"/>
      <c r="G29" s="7"/>
      <c r="H29" s="2"/>
      <c r="I29" s="7"/>
      <c r="J29" s="7"/>
      <c r="K29" s="7"/>
      <c r="L29" s="7"/>
      <c r="M29" s="7"/>
      <c r="N29" s="2"/>
      <c r="O29" s="50">
        <f>SUM(C29:M29)</f>
        <v>0</v>
      </c>
    </row>
    <row r="30" spans="1:15" ht="13.9" x14ac:dyDescent="0.25">
      <c r="A30" s="20">
        <v>19</v>
      </c>
      <c r="B30" s="2" t="s">
        <v>24</v>
      </c>
      <c r="C30" s="7"/>
      <c r="D30" s="7"/>
      <c r="E30" s="7"/>
      <c r="F30" s="7"/>
      <c r="G30" s="7"/>
      <c r="H30" s="2"/>
      <c r="I30" s="7"/>
      <c r="J30" s="7"/>
      <c r="K30" s="7"/>
      <c r="L30" s="7"/>
      <c r="M30" s="7"/>
      <c r="N30" s="2"/>
      <c r="O30" s="50">
        <f>SUM(C30:M30)</f>
        <v>0</v>
      </c>
    </row>
    <row r="31" spans="1:15" ht="13.9" x14ac:dyDescent="0.25">
      <c r="A31" s="20">
        <v>20</v>
      </c>
      <c r="B31" s="2" t="s">
        <v>112</v>
      </c>
      <c r="C31" s="7"/>
      <c r="D31" s="7"/>
      <c r="E31" s="7"/>
      <c r="F31" s="7"/>
      <c r="G31" s="7"/>
      <c r="H31" s="2"/>
      <c r="I31" s="7"/>
      <c r="J31" s="7"/>
      <c r="K31" s="7"/>
      <c r="L31" s="7"/>
      <c r="M31" s="7"/>
      <c r="N31" s="2"/>
      <c r="O31" s="50">
        <f>SUM(C31:M31)</f>
        <v>0</v>
      </c>
    </row>
    <row r="32" spans="1:15" ht="13.9" x14ac:dyDescent="0.25">
      <c r="A32" s="20">
        <v>21</v>
      </c>
      <c r="B32" s="2" t="s">
        <v>144</v>
      </c>
      <c r="C32" s="7"/>
      <c r="D32" s="7"/>
      <c r="E32" s="7"/>
      <c r="F32" s="7"/>
      <c r="G32" s="7"/>
      <c r="H32" s="2"/>
      <c r="I32" s="7"/>
      <c r="J32" s="7"/>
      <c r="K32" s="7"/>
      <c r="L32" s="7"/>
      <c r="M32" s="7"/>
      <c r="N32" s="2"/>
      <c r="O32" s="50">
        <f>SUM(C32:M32)</f>
        <v>0</v>
      </c>
    </row>
    <row r="33" spans="1:15" ht="13.9" x14ac:dyDescent="0.25">
      <c r="A33" s="20">
        <v>22</v>
      </c>
      <c r="B33" s="2" t="s">
        <v>7</v>
      </c>
      <c r="C33" s="15"/>
      <c r="D33" s="15"/>
      <c r="E33" s="15"/>
      <c r="F33" s="15"/>
      <c r="G33" s="15"/>
      <c r="H33" s="2"/>
      <c r="I33" s="7"/>
      <c r="J33" s="7"/>
      <c r="K33" s="7"/>
      <c r="L33" s="7"/>
      <c r="M33" s="7"/>
      <c r="N33" s="2"/>
      <c r="O33" s="50">
        <f>SUM(I33:M33)</f>
        <v>0</v>
      </c>
    </row>
    <row r="34" spans="1:15" ht="13.9" x14ac:dyDescent="0.25">
      <c r="A34" s="20">
        <v>23</v>
      </c>
      <c r="B34" s="2" t="s">
        <v>33</v>
      </c>
      <c r="C34" s="7"/>
      <c r="D34" s="7"/>
      <c r="E34" s="7"/>
      <c r="F34" s="7"/>
      <c r="G34" s="7"/>
      <c r="H34" s="2"/>
      <c r="I34" s="7"/>
      <c r="J34" s="7"/>
      <c r="K34" s="7"/>
      <c r="L34" s="7"/>
      <c r="M34" s="7"/>
      <c r="N34" s="2"/>
      <c r="O34" s="50">
        <f>SUM(C34:M34)</f>
        <v>0</v>
      </c>
    </row>
    <row r="35" spans="1:15" ht="13.9" x14ac:dyDescent="0.25">
      <c r="A35" s="20">
        <v>24</v>
      </c>
      <c r="B35" s="2" t="s">
        <v>35</v>
      </c>
      <c r="C35" s="15"/>
      <c r="D35" s="15"/>
      <c r="E35" s="15"/>
      <c r="F35" s="15"/>
      <c r="G35" s="15"/>
      <c r="H35" s="2"/>
      <c r="I35" s="7"/>
      <c r="J35" s="7"/>
      <c r="K35" s="7"/>
      <c r="L35" s="7"/>
      <c r="M35" s="7"/>
      <c r="N35" s="2"/>
      <c r="O35" s="50">
        <f>SUM(I35:M35)</f>
        <v>0</v>
      </c>
    </row>
    <row r="36" spans="1:15" ht="13.9" x14ac:dyDescent="0.25">
      <c r="A36" s="20">
        <v>25</v>
      </c>
      <c r="B36" s="2" t="s">
        <v>36</v>
      </c>
      <c r="C36" s="15"/>
      <c r="D36" s="15"/>
      <c r="E36" s="15"/>
      <c r="F36" s="15"/>
      <c r="G36" s="15"/>
      <c r="H36" s="2"/>
      <c r="I36" s="7"/>
      <c r="J36" s="7"/>
      <c r="K36" s="7"/>
      <c r="L36" s="7"/>
      <c r="M36" s="7"/>
      <c r="N36" s="2"/>
      <c r="O36" s="50">
        <f>SUM(I36:M36)</f>
        <v>0</v>
      </c>
    </row>
    <row r="37" spans="1:15" ht="13.9" x14ac:dyDescent="0.25">
      <c r="A37" s="20">
        <v>26</v>
      </c>
      <c r="B37" s="2" t="s">
        <v>34</v>
      </c>
      <c r="C37" s="15"/>
      <c r="D37" s="15"/>
      <c r="E37" s="15"/>
      <c r="F37" s="15"/>
      <c r="G37" s="15"/>
      <c r="H37" s="2"/>
      <c r="I37" s="7"/>
      <c r="J37" s="7"/>
      <c r="K37" s="7"/>
      <c r="L37" s="7"/>
      <c r="M37" s="7"/>
      <c r="N37" s="2"/>
      <c r="O37" s="50">
        <f>SUM(I37:M37)</f>
        <v>0</v>
      </c>
    </row>
    <row r="38" spans="1:15" ht="13.9" x14ac:dyDescent="0.25">
      <c r="A38" s="20">
        <v>27</v>
      </c>
      <c r="B38" s="2" t="s">
        <v>4</v>
      </c>
      <c r="C38" s="10"/>
      <c r="D38" s="10"/>
      <c r="E38" s="10"/>
      <c r="F38" s="10"/>
      <c r="G38" s="10"/>
      <c r="H38" s="10"/>
      <c r="I38" s="10"/>
      <c r="J38" s="10"/>
      <c r="K38" s="10"/>
      <c r="L38" s="10"/>
      <c r="M38" s="10"/>
      <c r="N38" s="10"/>
      <c r="O38" s="10"/>
    </row>
    <row r="39" spans="1:15" ht="13.9" x14ac:dyDescent="0.25">
      <c r="A39" s="20"/>
      <c r="B39" s="11"/>
      <c r="C39" s="7"/>
      <c r="D39" s="7"/>
      <c r="E39" s="7"/>
      <c r="F39" s="7"/>
      <c r="G39" s="7"/>
      <c r="H39" s="2"/>
      <c r="I39" s="7"/>
      <c r="J39" s="7"/>
      <c r="K39" s="7"/>
      <c r="L39" s="7"/>
      <c r="M39" s="7"/>
      <c r="N39" s="2"/>
      <c r="O39" s="50">
        <f>SUM(C39:M39)</f>
        <v>0</v>
      </c>
    </row>
    <row r="40" spans="1:15" ht="13.9" x14ac:dyDescent="0.25">
      <c r="A40" s="20"/>
      <c r="B40" s="11"/>
      <c r="C40" s="7"/>
      <c r="D40" s="7"/>
      <c r="E40" s="7"/>
      <c r="F40" s="7"/>
      <c r="G40" s="7"/>
      <c r="H40" s="2"/>
      <c r="I40" s="7"/>
      <c r="J40" s="7"/>
      <c r="K40" s="7"/>
      <c r="L40" s="7"/>
      <c r="M40" s="7"/>
      <c r="N40" s="2"/>
      <c r="O40" s="50">
        <f>SUM(C40:M40)</f>
        <v>0</v>
      </c>
    </row>
    <row r="41" spans="1:15" ht="13.9" x14ac:dyDescent="0.25">
      <c r="A41" s="20"/>
      <c r="B41" s="21" t="s">
        <v>8</v>
      </c>
      <c r="C41" s="13">
        <f>SUM(C29:C40)</f>
        <v>0</v>
      </c>
      <c r="D41" s="13">
        <f>SUM(D29:D40)</f>
        <v>0</v>
      </c>
      <c r="E41" s="13">
        <f>SUM(E29:E40)</f>
        <v>0</v>
      </c>
      <c r="F41" s="13">
        <f>SUM(F29:F40)</f>
        <v>0</v>
      </c>
      <c r="G41" s="13">
        <f>SUM(G29:G40)</f>
        <v>0</v>
      </c>
      <c r="H41" s="2"/>
      <c r="I41" s="13">
        <f>SUM(I29:I40)</f>
        <v>0</v>
      </c>
      <c r="J41" s="13">
        <f>SUM(J29:J40)</f>
        <v>0</v>
      </c>
      <c r="K41" s="13">
        <f>SUM(K29:K40)</f>
        <v>0</v>
      </c>
      <c r="L41" s="13">
        <f>SUM(L29:L40)</f>
        <v>0</v>
      </c>
      <c r="M41" s="13">
        <f>SUM(M29:M40)</f>
        <v>0</v>
      </c>
      <c r="N41" s="2"/>
      <c r="O41" s="13">
        <f>SUM(O29:O40)</f>
        <v>0</v>
      </c>
    </row>
    <row r="42" spans="1:15" ht="13.9" x14ac:dyDescent="0.25">
      <c r="A42" s="20"/>
      <c r="B42" s="14"/>
      <c r="C42" s="15"/>
      <c r="D42" s="15"/>
      <c r="E42" s="15"/>
      <c r="F42" s="15"/>
      <c r="G42" s="15"/>
      <c r="H42" s="2"/>
      <c r="I42" s="15"/>
      <c r="J42" s="15"/>
      <c r="K42" s="15"/>
      <c r="L42" s="15"/>
      <c r="M42" s="15"/>
      <c r="N42" s="2"/>
      <c r="O42" s="15"/>
    </row>
    <row r="43" spans="1:15" ht="13.9" x14ac:dyDescent="0.25">
      <c r="A43" s="20"/>
      <c r="B43" s="5" t="s">
        <v>77</v>
      </c>
      <c r="C43" s="15"/>
      <c r="D43" s="15"/>
      <c r="E43" s="15"/>
      <c r="F43" s="15"/>
      <c r="G43" s="15"/>
      <c r="H43" s="2"/>
      <c r="I43" s="15"/>
      <c r="J43" s="15"/>
      <c r="K43" s="15"/>
      <c r="L43" s="15"/>
      <c r="M43" s="15"/>
      <c r="N43" s="2"/>
      <c r="O43" s="15"/>
    </row>
    <row r="44" spans="1:15" ht="13.9" x14ac:dyDescent="0.25">
      <c r="A44" s="20">
        <v>28</v>
      </c>
      <c r="B44" s="2" t="s">
        <v>145</v>
      </c>
      <c r="C44" s="7"/>
      <c r="D44" s="7"/>
      <c r="E44" s="7"/>
      <c r="F44" s="7"/>
      <c r="G44" s="7"/>
      <c r="H44" s="2"/>
      <c r="I44" s="15"/>
      <c r="J44" s="15"/>
      <c r="K44" s="15"/>
      <c r="L44" s="15"/>
      <c r="M44" s="15"/>
      <c r="N44" s="2"/>
      <c r="O44" s="50">
        <f>SUM(C44:G44)</f>
        <v>0</v>
      </c>
    </row>
    <row r="45" spans="1:15" ht="13.9" x14ac:dyDescent="0.25">
      <c r="A45" s="20"/>
      <c r="B45" s="2"/>
      <c r="C45" s="10"/>
      <c r="D45" s="10"/>
      <c r="E45" s="10"/>
      <c r="F45" s="10"/>
      <c r="G45" s="10"/>
      <c r="H45" s="2"/>
      <c r="I45" s="10"/>
      <c r="J45" s="10"/>
      <c r="K45" s="10"/>
      <c r="L45" s="10"/>
      <c r="M45" s="10"/>
      <c r="N45" s="2"/>
      <c r="O45" s="10"/>
    </row>
    <row r="46" spans="1:15" ht="13.9" x14ac:dyDescent="0.25">
      <c r="A46" s="20" t="s">
        <v>217</v>
      </c>
      <c r="B46" s="5" t="s">
        <v>125</v>
      </c>
      <c r="C46" s="10"/>
      <c r="D46" s="10"/>
      <c r="E46" s="10"/>
      <c r="F46" s="10"/>
      <c r="G46" s="10"/>
      <c r="H46" s="2"/>
      <c r="I46" s="10"/>
      <c r="J46" s="10"/>
      <c r="K46" s="10"/>
      <c r="L46" s="10"/>
      <c r="M46" s="10"/>
      <c r="N46" s="2"/>
      <c r="O46" s="10"/>
    </row>
    <row r="47" spans="1:15" ht="13.9" x14ac:dyDescent="0.25">
      <c r="A47" s="20">
        <v>29</v>
      </c>
      <c r="B47" s="2" t="s">
        <v>110</v>
      </c>
      <c r="C47" s="10"/>
      <c r="D47" s="10"/>
      <c r="E47" s="10"/>
      <c r="F47" s="10"/>
      <c r="G47" s="10"/>
      <c r="H47" s="2"/>
      <c r="I47" s="7"/>
      <c r="J47" s="7"/>
      <c r="K47" s="7"/>
      <c r="L47" s="7"/>
      <c r="M47" s="7"/>
      <c r="N47" s="2"/>
      <c r="O47" s="50">
        <f>SUM(I47:M47)</f>
        <v>0</v>
      </c>
    </row>
    <row r="48" spans="1:15" ht="13.9" x14ac:dyDescent="0.25">
      <c r="A48" s="20">
        <v>30</v>
      </c>
      <c r="B48" s="2" t="s">
        <v>9</v>
      </c>
      <c r="C48" s="7"/>
      <c r="D48" s="7"/>
      <c r="E48" s="7"/>
      <c r="F48" s="7"/>
      <c r="G48" s="7"/>
      <c r="H48" s="2"/>
      <c r="I48" s="15"/>
      <c r="J48" s="15"/>
      <c r="K48" s="15"/>
      <c r="L48" s="15"/>
      <c r="M48" s="15"/>
      <c r="N48" s="2"/>
      <c r="O48" s="50">
        <f>SUM(C48:G48)</f>
        <v>0</v>
      </c>
    </row>
    <row r="49" spans="1:15" ht="13.9" x14ac:dyDescent="0.25">
      <c r="A49" s="20">
        <v>31</v>
      </c>
      <c r="B49" s="2" t="s">
        <v>10</v>
      </c>
      <c r="C49" s="7"/>
      <c r="D49" s="7"/>
      <c r="E49" s="7"/>
      <c r="F49" s="7"/>
      <c r="G49" s="7"/>
      <c r="H49" s="2"/>
      <c r="I49" s="7"/>
      <c r="J49" s="7"/>
      <c r="K49" s="7"/>
      <c r="L49" s="7"/>
      <c r="M49" s="7"/>
      <c r="N49" s="2"/>
      <c r="O49" s="50">
        <f>SUM(C49:M49)</f>
        <v>0</v>
      </c>
    </row>
    <row r="50" spans="1:15" ht="13.9" x14ac:dyDescent="0.25">
      <c r="A50" s="20">
        <v>32</v>
      </c>
      <c r="B50" s="2" t="s">
        <v>11</v>
      </c>
      <c r="C50" s="7"/>
      <c r="D50" s="7"/>
      <c r="E50" s="7"/>
      <c r="F50" s="7"/>
      <c r="G50" s="7"/>
      <c r="H50" s="2"/>
      <c r="I50" s="15"/>
      <c r="J50" s="15"/>
      <c r="K50" s="15"/>
      <c r="L50" s="15"/>
      <c r="M50" s="15"/>
      <c r="N50" s="2"/>
      <c r="O50" s="50">
        <f>SUM(C50:G50)</f>
        <v>0</v>
      </c>
    </row>
    <row r="51" spans="1:15" ht="13.9" x14ac:dyDescent="0.25">
      <c r="A51" s="20">
        <v>33</v>
      </c>
      <c r="B51" s="2" t="s">
        <v>12</v>
      </c>
      <c r="C51" s="7"/>
      <c r="D51" s="7"/>
      <c r="E51" s="7"/>
      <c r="F51" s="7"/>
      <c r="G51" s="7"/>
      <c r="H51" s="2"/>
      <c r="I51" s="15"/>
      <c r="J51" s="15"/>
      <c r="K51" s="15"/>
      <c r="L51" s="15"/>
      <c r="M51" s="15"/>
      <c r="N51" s="2"/>
      <c r="O51" s="50">
        <f>SUM(C51:G51)</f>
        <v>0</v>
      </c>
    </row>
    <row r="52" spans="1:15" ht="13.9" x14ac:dyDescent="0.25">
      <c r="A52" s="20">
        <v>34</v>
      </c>
      <c r="B52" s="2" t="s">
        <v>126</v>
      </c>
      <c r="C52" s="7"/>
      <c r="D52" s="7"/>
      <c r="E52" s="7"/>
      <c r="F52" s="7"/>
      <c r="G52" s="7"/>
      <c r="H52" s="2"/>
      <c r="I52" s="7"/>
      <c r="J52" s="7"/>
      <c r="K52" s="7"/>
      <c r="L52" s="7"/>
      <c r="M52" s="7"/>
      <c r="N52" s="2"/>
      <c r="O52" s="50">
        <f>SUM(C52:M52)</f>
        <v>0</v>
      </c>
    </row>
    <row r="53" spans="1:15" ht="13.9" x14ac:dyDescent="0.25">
      <c r="A53" s="20"/>
      <c r="B53" s="21" t="s">
        <v>25</v>
      </c>
      <c r="C53" s="13">
        <f>SUM(C48:C52)</f>
        <v>0</v>
      </c>
      <c r="D53" s="13">
        <f>SUM(D48:D52)</f>
        <v>0</v>
      </c>
      <c r="E53" s="13">
        <f>SUM(E48:E52)</f>
        <v>0</v>
      </c>
      <c r="F53" s="13">
        <f>SUM(F48:F52)</f>
        <v>0</v>
      </c>
      <c r="G53" s="13">
        <f>SUM(G48:G52)</f>
        <v>0</v>
      </c>
      <c r="H53" s="2"/>
      <c r="I53" s="13">
        <f>SUM(I47:I52)</f>
        <v>0</v>
      </c>
      <c r="J53" s="13">
        <f>SUM(J47:J52)</f>
        <v>0</v>
      </c>
      <c r="K53" s="13">
        <f>SUM(K47:K52)</f>
        <v>0</v>
      </c>
      <c r="L53" s="13">
        <f>SUM(L47:L52)</f>
        <v>0</v>
      </c>
      <c r="M53" s="13">
        <f>SUM(M47:M52)</f>
        <v>0</v>
      </c>
      <c r="N53" s="2"/>
      <c r="O53" s="13">
        <f>SUM(O47:O52)</f>
        <v>0</v>
      </c>
    </row>
    <row r="54" spans="1:15" x14ac:dyDescent="0.25">
      <c r="A54" s="20"/>
      <c r="B54" s="2"/>
      <c r="C54" s="10"/>
      <c r="D54" s="10"/>
      <c r="E54" s="10"/>
      <c r="F54" s="10"/>
      <c r="G54" s="10"/>
      <c r="H54" s="2"/>
      <c r="I54" s="10"/>
      <c r="J54" s="10"/>
      <c r="K54" s="10"/>
      <c r="L54" s="10"/>
      <c r="M54" s="10"/>
      <c r="N54" s="2"/>
      <c r="O54" s="10"/>
    </row>
    <row r="55" spans="1:15" ht="44.25" thickBot="1" x14ac:dyDescent="0.3">
      <c r="A55" s="20"/>
      <c r="B55" s="31" t="s">
        <v>128</v>
      </c>
      <c r="C55" s="16">
        <f>+C41+C53+C44</f>
        <v>0</v>
      </c>
      <c r="D55" s="16">
        <f>+D41+D53+D44</f>
        <v>0</v>
      </c>
      <c r="E55" s="16">
        <f>+E41+E53+E44</f>
        <v>0</v>
      </c>
      <c r="F55" s="16">
        <f>+F41+F53+F44</f>
        <v>0</v>
      </c>
      <c r="G55" s="16">
        <f>+G41+G53+G44</f>
        <v>0</v>
      </c>
      <c r="H55" s="2"/>
      <c r="I55" s="16">
        <f>+I41+I53</f>
        <v>0</v>
      </c>
      <c r="J55" s="16">
        <f>+J41+J53</f>
        <v>0</v>
      </c>
      <c r="K55" s="16">
        <f>+K41+K53</f>
        <v>0</v>
      </c>
      <c r="L55" s="16">
        <f>+L41+L53</f>
        <v>0</v>
      </c>
      <c r="M55" s="16">
        <f>+M41+M53</f>
        <v>0</v>
      </c>
      <c r="N55" s="2"/>
      <c r="O55" s="16">
        <f>+O41+O53+O44</f>
        <v>0</v>
      </c>
    </row>
    <row r="56" spans="1:15" ht="15.75" thickTop="1" x14ac:dyDescent="0.25">
      <c r="A56" s="20"/>
      <c r="B56" s="2"/>
      <c r="C56" s="10"/>
      <c r="D56" s="10"/>
      <c r="E56" s="10"/>
      <c r="F56" s="10"/>
      <c r="G56" s="10"/>
      <c r="H56" s="2"/>
      <c r="I56" s="10"/>
      <c r="J56" s="10"/>
      <c r="K56" s="10"/>
      <c r="L56" s="10"/>
      <c r="M56" s="10"/>
      <c r="N56" s="2"/>
      <c r="O56" s="10"/>
    </row>
    <row r="57" spans="1:15" x14ac:dyDescent="0.25">
      <c r="A57" s="20">
        <v>35</v>
      </c>
      <c r="B57" s="17" t="s">
        <v>61</v>
      </c>
      <c r="C57" s="18">
        <f>+C26-C55</f>
        <v>0</v>
      </c>
      <c r="D57" s="18">
        <f>+D26-D55</f>
        <v>0</v>
      </c>
      <c r="E57" s="18">
        <f>+E26-E55</f>
        <v>0</v>
      </c>
      <c r="F57" s="18">
        <f>+F26-F55</f>
        <v>0</v>
      </c>
      <c r="G57" s="18">
        <f>+G26-G55</f>
        <v>0</v>
      </c>
      <c r="H57" s="2"/>
      <c r="I57" s="18">
        <f>+I26-I55</f>
        <v>0</v>
      </c>
      <c r="J57" s="18">
        <f>+J26-J55</f>
        <v>0</v>
      </c>
      <c r="K57" s="18">
        <f>+K26-K55</f>
        <v>0</v>
      </c>
      <c r="L57" s="18">
        <f>+L26-L55</f>
        <v>0</v>
      </c>
      <c r="M57" s="18">
        <f>+M26-M55</f>
        <v>0</v>
      </c>
      <c r="N57" s="2"/>
      <c r="O57" s="18">
        <f>+O26-O55</f>
        <v>0</v>
      </c>
    </row>
  </sheetData>
  <mergeCells count="15">
    <mergeCell ref="I5:M5"/>
    <mergeCell ref="B1:O1"/>
    <mergeCell ref="B2:O2"/>
    <mergeCell ref="B3:O3"/>
    <mergeCell ref="D21:D22"/>
    <mergeCell ref="E21:E22"/>
    <mergeCell ref="F21:F22"/>
    <mergeCell ref="G21:G22"/>
    <mergeCell ref="C5:G5"/>
    <mergeCell ref="C21:C22"/>
    <mergeCell ref="I21:I22"/>
    <mergeCell ref="J21:J22"/>
    <mergeCell ref="K21:K22"/>
    <mergeCell ref="L21:L22"/>
    <mergeCell ref="M21:M22"/>
  </mergeCells>
  <printOptions horizontalCentered="1" verticalCentered="1" gridLines="1"/>
  <pageMargins left="0.5" right="0.5" top="0.25" bottom="0.25" header="0.3" footer="0.3"/>
  <pageSetup scale="69" orientation="landscape" r:id="rId1"/>
  <rowBreaks count="1" manualBreakCount="1">
    <brk id="27" max="16383" man="1"/>
  </rowBreaks>
  <ignoredErrors>
    <ignoredError sqref="O33:O34 O35 O4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view="pageBreakPreview" topLeftCell="A22" zoomScaleNormal="100" zoomScaleSheetLayoutView="100" workbookViewId="0">
      <selection activeCell="O56" sqref="O56"/>
    </sheetView>
  </sheetViews>
  <sheetFormatPr defaultColWidth="8.85546875" defaultRowHeight="15" x14ac:dyDescent="0.25"/>
  <cols>
    <col min="1" max="1" width="3.28515625" style="34" customWidth="1"/>
    <col min="2" max="2" width="46.28515625" style="25" bestFit="1" customWidth="1"/>
    <col min="3" max="7" width="10.42578125" style="25" bestFit="1" customWidth="1"/>
    <col min="8" max="8" width="2.7109375" style="25" customWidth="1"/>
    <col min="9" max="9" width="11.85546875" style="25" customWidth="1"/>
    <col min="10" max="10" width="11.7109375" style="25" customWidth="1"/>
    <col min="11" max="11" width="11.28515625" style="25" customWidth="1"/>
    <col min="12" max="12" width="10.7109375" style="25" customWidth="1"/>
    <col min="13" max="13" width="12.28515625" style="25" customWidth="1"/>
    <col min="14" max="14" width="1.7109375" style="25" customWidth="1"/>
    <col min="15" max="15" width="13.28515625" style="25" customWidth="1"/>
    <col min="16" max="16384" width="8.85546875" style="25"/>
  </cols>
  <sheetData>
    <row r="1" spans="1:15" s="1" customFormat="1" ht="15.6" x14ac:dyDescent="0.3">
      <c r="A1" s="20"/>
      <c r="B1" s="102" t="str">
        <f>+'Balance Sheet'!B1:O1</f>
        <v>XYZ City</v>
      </c>
      <c r="C1" s="102"/>
      <c r="D1" s="102"/>
      <c r="E1" s="102"/>
      <c r="F1" s="102"/>
      <c r="G1" s="102"/>
      <c r="H1" s="102"/>
      <c r="I1" s="102"/>
      <c r="J1" s="102"/>
      <c r="K1" s="102"/>
      <c r="L1" s="102"/>
      <c r="M1" s="102"/>
      <c r="N1" s="102"/>
      <c r="O1" s="102"/>
    </row>
    <row r="2" spans="1:15" s="1" customFormat="1" ht="15.6" x14ac:dyDescent="0.3">
      <c r="A2" s="20"/>
      <c r="B2" s="93" t="s">
        <v>134</v>
      </c>
      <c r="C2" s="93"/>
      <c r="D2" s="93"/>
      <c r="E2" s="93"/>
      <c r="F2" s="93"/>
      <c r="G2" s="93"/>
      <c r="H2" s="93"/>
      <c r="I2" s="93"/>
      <c r="J2" s="93"/>
      <c r="K2" s="93"/>
      <c r="L2" s="93"/>
      <c r="M2" s="93"/>
      <c r="N2" s="93"/>
      <c r="O2" s="93"/>
    </row>
    <row r="3" spans="1:15" s="1" customFormat="1" ht="15.6" x14ac:dyDescent="0.3">
      <c r="A3" s="20"/>
      <c r="B3" s="103">
        <f>+'Balance Sheet'!B3:O3</f>
        <v>41820</v>
      </c>
      <c r="C3" s="103"/>
      <c r="D3" s="103"/>
      <c r="E3" s="103"/>
      <c r="F3" s="103"/>
      <c r="G3" s="103"/>
      <c r="H3" s="103"/>
      <c r="I3" s="103"/>
      <c r="J3" s="103"/>
      <c r="K3" s="103"/>
      <c r="L3" s="103"/>
      <c r="M3" s="103"/>
      <c r="N3" s="103"/>
      <c r="O3" s="103"/>
    </row>
    <row r="4" spans="1:15" s="1" customFormat="1" ht="6.6" customHeight="1" x14ac:dyDescent="0.3">
      <c r="A4" s="20"/>
      <c r="B4" s="47"/>
      <c r="C4" s="47"/>
      <c r="D4" s="47"/>
      <c r="E4" s="47"/>
      <c r="F4" s="47"/>
      <c r="G4" s="47"/>
      <c r="H4" s="2"/>
      <c r="I4" s="2"/>
      <c r="J4" s="2"/>
      <c r="K4" s="2"/>
      <c r="L4" s="2"/>
      <c r="M4" s="2"/>
      <c r="N4" s="2"/>
      <c r="O4" s="2"/>
    </row>
    <row r="5" spans="1:15" s="1" customFormat="1" ht="15.6" customHeight="1" x14ac:dyDescent="0.3">
      <c r="A5" s="20"/>
      <c r="B5" s="47"/>
      <c r="C5" s="96" t="s">
        <v>0</v>
      </c>
      <c r="D5" s="97"/>
      <c r="E5" s="97"/>
      <c r="F5" s="97"/>
      <c r="G5" s="98"/>
      <c r="H5" s="2"/>
      <c r="I5" s="89" t="s">
        <v>29</v>
      </c>
      <c r="J5" s="90"/>
      <c r="K5" s="90"/>
      <c r="L5" s="100"/>
      <c r="M5" s="101"/>
      <c r="N5" s="2"/>
      <c r="O5" s="2"/>
    </row>
    <row r="6" spans="1:15" ht="41.45" x14ac:dyDescent="0.25">
      <c r="A6" s="24"/>
      <c r="B6" s="3" t="s">
        <v>1</v>
      </c>
      <c r="C6" s="22" t="s">
        <v>13</v>
      </c>
      <c r="D6" s="22" t="s">
        <v>14</v>
      </c>
      <c r="E6" s="22" t="s">
        <v>15</v>
      </c>
      <c r="F6" s="22" t="s">
        <v>16</v>
      </c>
      <c r="G6" s="22" t="s">
        <v>18</v>
      </c>
      <c r="H6" s="2"/>
      <c r="I6" s="22" t="s">
        <v>26</v>
      </c>
      <c r="J6" s="22" t="s">
        <v>27</v>
      </c>
      <c r="K6" s="22" t="s">
        <v>28</v>
      </c>
      <c r="L6" s="66" t="s">
        <v>30</v>
      </c>
      <c r="M6" s="66" t="s">
        <v>30</v>
      </c>
      <c r="N6" s="2"/>
      <c r="O6" s="49" t="s">
        <v>127</v>
      </c>
    </row>
    <row r="7" spans="1:15" ht="13.9" x14ac:dyDescent="0.25">
      <c r="A7" s="24"/>
      <c r="B7" s="5" t="s">
        <v>37</v>
      </c>
      <c r="C7" s="15"/>
      <c r="D7" s="15"/>
      <c r="E7" s="15"/>
      <c r="F7" s="15"/>
      <c r="G7" s="15"/>
      <c r="H7" s="6"/>
      <c r="I7" s="15"/>
      <c r="J7" s="15"/>
      <c r="K7" s="15"/>
      <c r="L7" s="15"/>
      <c r="M7" s="15"/>
      <c r="N7" s="2"/>
      <c r="O7" s="51"/>
    </row>
    <row r="8" spans="1:15" ht="13.9" x14ac:dyDescent="0.25">
      <c r="A8" s="24">
        <v>36</v>
      </c>
      <c r="B8" s="2" t="s">
        <v>21</v>
      </c>
      <c r="C8" s="37"/>
      <c r="D8" s="28"/>
      <c r="E8" s="37"/>
      <c r="F8" s="28"/>
      <c r="G8" s="28"/>
      <c r="H8" s="6"/>
      <c r="I8" s="28"/>
      <c r="J8" s="37"/>
      <c r="K8" s="37"/>
      <c r="L8" s="37"/>
      <c r="M8" s="28"/>
      <c r="N8" s="2"/>
      <c r="O8" s="50">
        <f>SUM(C8:M8)</f>
        <v>0</v>
      </c>
    </row>
    <row r="9" spans="1:15" ht="13.9" x14ac:dyDescent="0.25">
      <c r="A9" s="24">
        <v>37</v>
      </c>
      <c r="B9" s="2" t="s">
        <v>38</v>
      </c>
      <c r="C9" s="65"/>
      <c r="D9" s="65"/>
      <c r="E9" s="65"/>
      <c r="F9" s="65"/>
      <c r="G9" s="65"/>
      <c r="H9" s="2"/>
      <c r="I9" s="65"/>
      <c r="J9" s="28"/>
      <c r="K9" s="65"/>
      <c r="L9" s="65"/>
      <c r="M9" s="65"/>
      <c r="N9" s="2"/>
      <c r="O9" s="50">
        <f t="shared" ref="O9:O19" si="0">SUM(C9:M9)</f>
        <v>0</v>
      </c>
    </row>
    <row r="10" spans="1:15" ht="13.9" x14ac:dyDescent="0.25">
      <c r="A10" s="24">
        <v>38</v>
      </c>
      <c r="B10" s="2" t="s">
        <v>22</v>
      </c>
      <c r="C10" s="28"/>
      <c r="D10" s="28"/>
      <c r="E10" s="28"/>
      <c r="F10" s="28"/>
      <c r="G10" s="28"/>
      <c r="H10" s="2"/>
      <c r="I10" s="28"/>
      <c r="J10" s="28"/>
      <c r="K10" s="28"/>
      <c r="L10" s="28"/>
      <c r="M10" s="28"/>
      <c r="N10" s="2"/>
      <c r="O10" s="50">
        <f t="shared" si="0"/>
        <v>0</v>
      </c>
    </row>
    <row r="11" spans="1:15" ht="13.9" x14ac:dyDescent="0.25">
      <c r="A11" s="24">
        <v>39</v>
      </c>
      <c r="B11" s="2" t="s">
        <v>39</v>
      </c>
      <c r="C11" s="28"/>
      <c r="D11" s="28"/>
      <c r="E11" s="28"/>
      <c r="F11" s="28"/>
      <c r="G11" s="28"/>
      <c r="H11" s="2"/>
      <c r="I11" s="28"/>
      <c r="J11" s="28"/>
      <c r="K11" s="28"/>
      <c r="L11" s="28"/>
      <c r="M11" s="28"/>
      <c r="N11" s="2"/>
      <c r="O11" s="50">
        <f t="shared" si="0"/>
        <v>0</v>
      </c>
    </row>
    <row r="12" spans="1:15" ht="13.9" x14ac:dyDescent="0.25">
      <c r="A12" s="24">
        <v>40</v>
      </c>
      <c r="B12" s="2" t="s">
        <v>54</v>
      </c>
      <c r="C12" s="28"/>
      <c r="D12" s="28"/>
      <c r="E12" s="28"/>
      <c r="F12" s="28"/>
      <c r="G12" s="28"/>
      <c r="H12" s="2"/>
      <c r="I12" s="28"/>
      <c r="J12" s="28"/>
      <c r="K12" s="28"/>
      <c r="L12" s="28"/>
      <c r="M12" s="28"/>
      <c r="N12" s="2"/>
      <c r="O12" s="50">
        <f t="shared" si="0"/>
        <v>0</v>
      </c>
    </row>
    <row r="13" spans="1:15" ht="13.9" x14ac:dyDescent="0.25">
      <c r="A13" s="24">
        <v>41</v>
      </c>
      <c r="B13" s="2" t="s">
        <v>67</v>
      </c>
      <c r="C13" s="28"/>
      <c r="D13" s="28"/>
      <c r="E13" s="28"/>
      <c r="F13" s="28"/>
      <c r="G13" s="28"/>
      <c r="H13" s="2"/>
      <c r="I13" s="28"/>
      <c r="J13" s="28"/>
      <c r="K13" s="28"/>
      <c r="L13" s="28"/>
      <c r="M13" s="28"/>
      <c r="N13" s="2"/>
      <c r="O13" s="50">
        <f t="shared" si="0"/>
        <v>0</v>
      </c>
    </row>
    <row r="14" spans="1:15" ht="13.9" x14ac:dyDescent="0.25">
      <c r="A14" s="24">
        <v>42</v>
      </c>
      <c r="B14" s="2" t="s">
        <v>40</v>
      </c>
      <c r="C14" s="28"/>
      <c r="D14" s="28"/>
      <c r="E14" s="28"/>
      <c r="F14" s="28"/>
      <c r="G14" s="28"/>
      <c r="H14" s="2"/>
      <c r="I14" s="28"/>
      <c r="J14" s="28"/>
      <c r="K14" s="28"/>
      <c r="L14" s="28"/>
      <c r="M14" s="28"/>
      <c r="N14" s="2"/>
      <c r="O14" s="50">
        <f t="shared" si="0"/>
        <v>0</v>
      </c>
    </row>
    <row r="15" spans="1:15" ht="13.9" x14ac:dyDescent="0.25">
      <c r="A15" s="24">
        <v>43</v>
      </c>
      <c r="B15" s="2" t="s">
        <v>31</v>
      </c>
      <c r="C15" s="28"/>
      <c r="D15" s="28"/>
      <c r="E15" s="28"/>
      <c r="F15" s="28"/>
      <c r="G15" s="28"/>
      <c r="H15" s="2"/>
      <c r="I15" s="28"/>
      <c r="J15" s="28"/>
      <c r="K15" s="28"/>
      <c r="L15" s="28"/>
      <c r="M15" s="28"/>
      <c r="N15" s="2"/>
      <c r="O15" s="50">
        <f t="shared" si="0"/>
        <v>0</v>
      </c>
    </row>
    <row r="16" spans="1:15" ht="13.9" x14ac:dyDescent="0.25">
      <c r="A16" s="24">
        <v>44</v>
      </c>
      <c r="B16" s="2" t="s">
        <v>136</v>
      </c>
      <c r="C16" s="10"/>
      <c r="D16" s="10"/>
      <c r="E16" s="10"/>
      <c r="F16" s="10"/>
      <c r="G16" s="10"/>
      <c r="H16" s="2"/>
      <c r="I16" s="28"/>
      <c r="J16" s="28"/>
      <c r="K16" s="28"/>
      <c r="L16" s="28"/>
      <c r="M16" s="28"/>
      <c r="N16" s="2"/>
      <c r="O16" s="50">
        <f>SUM(I16:M16)</f>
        <v>0</v>
      </c>
    </row>
    <row r="17" spans="1:15" ht="13.9" x14ac:dyDescent="0.25">
      <c r="A17" s="24">
        <v>45</v>
      </c>
      <c r="B17" s="2" t="s">
        <v>41</v>
      </c>
      <c r="C17" s="10"/>
      <c r="D17" s="10"/>
      <c r="E17" s="10"/>
      <c r="F17" s="10"/>
      <c r="G17" s="10"/>
      <c r="H17" s="2"/>
      <c r="I17" s="10"/>
      <c r="J17" s="10"/>
      <c r="K17" s="10"/>
      <c r="L17" s="10"/>
      <c r="M17" s="10"/>
      <c r="N17" s="10"/>
      <c r="O17" s="10"/>
    </row>
    <row r="18" spans="1:15" ht="13.9" x14ac:dyDescent="0.25">
      <c r="A18" s="24"/>
      <c r="B18" s="29"/>
      <c r="C18" s="28"/>
      <c r="D18" s="28"/>
      <c r="E18" s="28"/>
      <c r="F18" s="28"/>
      <c r="G18" s="28"/>
      <c r="H18" s="2"/>
      <c r="I18" s="28"/>
      <c r="J18" s="28"/>
      <c r="K18" s="28"/>
      <c r="L18" s="28"/>
      <c r="M18" s="28"/>
      <c r="N18" s="2"/>
      <c r="O18" s="50">
        <f t="shared" si="0"/>
        <v>0</v>
      </c>
    </row>
    <row r="19" spans="1:15" ht="13.9" x14ac:dyDescent="0.25">
      <c r="A19" s="24"/>
      <c r="B19" s="29"/>
      <c r="C19" s="28"/>
      <c r="D19" s="28"/>
      <c r="E19" s="28"/>
      <c r="F19" s="28"/>
      <c r="G19" s="28"/>
      <c r="H19" s="2"/>
      <c r="I19" s="28"/>
      <c r="J19" s="28"/>
      <c r="K19" s="28"/>
      <c r="L19" s="28"/>
      <c r="M19" s="28"/>
      <c r="N19" s="2"/>
      <c r="O19" s="50">
        <f t="shared" si="0"/>
        <v>0</v>
      </c>
    </row>
    <row r="20" spans="1:15" ht="13.9" x14ac:dyDescent="0.25">
      <c r="A20" s="24"/>
      <c r="B20" s="14" t="s">
        <v>42</v>
      </c>
      <c r="C20" s="13">
        <f>SUM(C8:C19)</f>
        <v>0</v>
      </c>
      <c r="D20" s="13">
        <f>SUM(D8:D19)</f>
        <v>0</v>
      </c>
      <c r="E20" s="13">
        <f>SUM(E8:E19)</f>
        <v>0</v>
      </c>
      <c r="F20" s="13">
        <f>SUM(F8:F19)</f>
        <v>0</v>
      </c>
      <c r="G20" s="13">
        <f>SUM(G8:G19)</f>
        <v>0</v>
      </c>
      <c r="H20" s="2"/>
      <c r="I20" s="13">
        <f t="shared" ref="I20:M20" si="1">SUM(I8:I19)</f>
        <v>0</v>
      </c>
      <c r="J20" s="13">
        <f t="shared" si="1"/>
        <v>0</v>
      </c>
      <c r="K20" s="13">
        <f t="shared" si="1"/>
        <v>0</v>
      </c>
      <c r="L20" s="13">
        <f t="shared" si="1"/>
        <v>0</v>
      </c>
      <c r="M20" s="13">
        <f t="shared" si="1"/>
        <v>0</v>
      </c>
      <c r="N20" s="2"/>
      <c r="O20" s="13">
        <f>SUM(O8:O19)</f>
        <v>0</v>
      </c>
    </row>
    <row r="21" spans="1:15" ht="13.9" x14ac:dyDescent="0.25">
      <c r="A21" s="24"/>
      <c r="B21" s="2"/>
      <c r="C21" s="10"/>
      <c r="D21" s="10"/>
      <c r="E21" s="10"/>
      <c r="F21" s="10"/>
      <c r="G21" s="10"/>
      <c r="H21" s="2"/>
      <c r="I21" s="10"/>
      <c r="J21" s="10"/>
      <c r="K21" s="10"/>
      <c r="L21" s="10"/>
      <c r="M21" s="10"/>
      <c r="N21" s="10"/>
      <c r="O21" s="10"/>
    </row>
    <row r="22" spans="1:15" ht="13.9" x14ac:dyDescent="0.25">
      <c r="A22" s="24"/>
      <c r="B22" s="5" t="s">
        <v>131</v>
      </c>
      <c r="C22" s="10"/>
      <c r="D22" s="10"/>
      <c r="E22" s="10"/>
      <c r="F22" s="10"/>
      <c r="G22" s="10"/>
      <c r="H22" s="2"/>
      <c r="I22" s="10"/>
      <c r="J22" s="10"/>
      <c r="K22" s="10"/>
      <c r="L22" s="10"/>
      <c r="M22" s="10"/>
      <c r="N22" s="10"/>
      <c r="O22" s="10"/>
    </row>
    <row r="23" spans="1:15" ht="13.9" x14ac:dyDescent="0.25">
      <c r="A23" s="24"/>
      <c r="B23" s="2" t="s">
        <v>43</v>
      </c>
      <c r="C23" s="10"/>
      <c r="D23" s="10"/>
      <c r="E23" s="10"/>
      <c r="F23" s="10"/>
      <c r="G23" s="10"/>
      <c r="H23" s="2"/>
      <c r="I23" s="15"/>
      <c r="J23" s="15"/>
      <c r="K23" s="15"/>
      <c r="L23" s="15"/>
      <c r="M23" s="15"/>
      <c r="N23" s="15"/>
      <c r="O23" s="15"/>
    </row>
    <row r="24" spans="1:15" ht="13.9" x14ac:dyDescent="0.25">
      <c r="A24" s="24">
        <v>46</v>
      </c>
      <c r="B24" s="8" t="s">
        <v>44</v>
      </c>
      <c r="C24" s="28"/>
      <c r="D24" s="28"/>
      <c r="E24" s="28"/>
      <c r="F24" s="28"/>
      <c r="G24" s="28"/>
      <c r="H24" s="2"/>
      <c r="I24" s="15"/>
      <c r="J24" s="15"/>
      <c r="K24" s="15"/>
      <c r="L24" s="15"/>
      <c r="M24" s="15"/>
      <c r="N24" s="2"/>
      <c r="O24" s="50">
        <f>SUM(C24:G24)</f>
        <v>0</v>
      </c>
    </row>
    <row r="25" spans="1:15" ht="13.9" x14ac:dyDescent="0.25">
      <c r="A25" s="24">
        <v>47</v>
      </c>
      <c r="B25" s="8" t="s">
        <v>45</v>
      </c>
      <c r="C25" s="28"/>
      <c r="D25" s="28"/>
      <c r="E25" s="28"/>
      <c r="F25" s="28"/>
      <c r="G25" s="28"/>
      <c r="H25" s="2"/>
      <c r="I25" s="15"/>
      <c r="J25" s="15"/>
      <c r="K25" s="15"/>
      <c r="L25" s="15"/>
      <c r="M25" s="15"/>
      <c r="N25" s="2"/>
      <c r="O25" s="50">
        <f t="shared" ref="O25:O35" si="2">SUM(C25:G25)</f>
        <v>0</v>
      </c>
    </row>
    <row r="26" spans="1:15" ht="13.9" x14ac:dyDescent="0.25">
      <c r="A26" s="24">
        <v>48</v>
      </c>
      <c r="B26" s="8" t="s">
        <v>46</v>
      </c>
      <c r="C26" s="28"/>
      <c r="D26" s="28"/>
      <c r="E26" s="28"/>
      <c r="F26" s="28"/>
      <c r="G26" s="28"/>
      <c r="H26" s="2"/>
      <c r="I26" s="15"/>
      <c r="J26" s="15"/>
      <c r="K26" s="15"/>
      <c r="L26" s="15"/>
      <c r="M26" s="15"/>
      <c r="N26" s="2"/>
      <c r="O26" s="50">
        <f t="shared" si="2"/>
        <v>0</v>
      </c>
    </row>
    <row r="27" spans="1:15" ht="13.9" x14ac:dyDescent="0.25">
      <c r="A27" s="24">
        <v>49</v>
      </c>
      <c r="B27" s="8" t="s">
        <v>17</v>
      </c>
      <c r="C27" s="28"/>
      <c r="D27" s="28"/>
      <c r="E27" s="28"/>
      <c r="F27" s="28"/>
      <c r="G27" s="28"/>
      <c r="H27" s="2"/>
      <c r="I27" s="15"/>
      <c r="J27" s="15"/>
      <c r="K27" s="15"/>
      <c r="L27" s="15"/>
      <c r="M27" s="15"/>
      <c r="N27" s="2"/>
      <c r="O27" s="50">
        <f t="shared" si="2"/>
        <v>0</v>
      </c>
    </row>
    <row r="28" spans="1:15" ht="13.9" x14ac:dyDescent="0.25">
      <c r="A28" s="24"/>
      <c r="B28" s="9" t="s">
        <v>70</v>
      </c>
      <c r="C28" s="10"/>
      <c r="D28" s="10"/>
      <c r="E28" s="10"/>
      <c r="F28" s="10"/>
      <c r="G28" s="10"/>
      <c r="H28" s="2"/>
      <c r="I28" s="15"/>
      <c r="J28" s="15"/>
      <c r="K28" s="15"/>
      <c r="L28" s="15"/>
      <c r="M28" s="15"/>
      <c r="N28" s="2"/>
      <c r="O28" s="51"/>
    </row>
    <row r="29" spans="1:15" ht="13.9" x14ac:dyDescent="0.25">
      <c r="A29" s="24">
        <v>50</v>
      </c>
      <c r="B29" s="8" t="s">
        <v>47</v>
      </c>
      <c r="C29" s="28"/>
      <c r="D29" s="28"/>
      <c r="E29" s="28"/>
      <c r="F29" s="28"/>
      <c r="G29" s="28"/>
      <c r="H29" s="2"/>
      <c r="I29" s="15"/>
      <c r="J29" s="15"/>
      <c r="K29" s="15"/>
      <c r="L29" s="15"/>
      <c r="M29" s="15"/>
      <c r="N29" s="2"/>
      <c r="O29" s="50">
        <f t="shared" si="2"/>
        <v>0</v>
      </c>
    </row>
    <row r="30" spans="1:15" ht="13.9" x14ac:dyDescent="0.25">
      <c r="A30" s="24">
        <v>51</v>
      </c>
      <c r="B30" s="8" t="s">
        <v>68</v>
      </c>
      <c r="C30" s="28"/>
      <c r="D30" s="28"/>
      <c r="E30" s="28"/>
      <c r="F30" s="28"/>
      <c r="G30" s="28"/>
      <c r="H30" s="2"/>
      <c r="I30" s="15"/>
      <c r="J30" s="15"/>
      <c r="K30" s="15"/>
      <c r="L30" s="15"/>
      <c r="M30" s="15"/>
      <c r="N30" s="2"/>
      <c r="O30" s="50">
        <f t="shared" si="2"/>
        <v>0</v>
      </c>
    </row>
    <row r="31" spans="1:15" ht="13.9" x14ac:dyDescent="0.25">
      <c r="A31" s="24">
        <v>52</v>
      </c>
      <c r="B31" s="9" t="s">
        <v>48</v>
      </c>
      <c r="C31" s="10"/>
      <c r="D31" s="10"/>
      <c r="E31" s="10"/>
      <c r="F31" s="10"/>
      <c r="G31" s="10"/>
      <c r="H31" s="2"/>
      <c r="I31" s="15"/>
      <c r="J31" s="15"/>
      <c r="K31" s="15"/>
      <c r="L31" s="15"/>
      <c r="M31" s="15"/>
      <c r="N31" s="2"/>
      <c r="O31" s="51"/>
    </row>
    <row r="32" spans="1:15" ht="13.9" x14ac:dyDescent="0.25">
      <c r="A32" s="24"/>
      <c r="B32" s="8" t="s">
        <v>44</v>
      </c>
      <c r="C32" s="28"/>
      <c r="D32" s="28"/>
      <c r="E32" s="28"/>
      <c r="F32" s="28"/>
      <c r="G32" s="28"/>
      <c r="H32" s="2"/>
      <c r="I32" s="15"/>
      <c r="J32" s="15"/>
      <c r="K32" s="15"/>
      <c r="L32" s="15"/>
      <c r="M32" s="15"/>
      <c r="N32" s="2"/>
      <c r="O32" s="50">
        <f t="shared" si="2"/>
        <v>0</v>
      </c>
    </row>
    <row r="33" spans="1:15" ht="13.9" x14ac:dyDescent="0.25">
      <c r="A33" s="24"/>
      <c r="B33" s="8" t="s">
        <v>45</v>
      </c>
      <c r="C33" s="28"/>
      <c r="D33" s="28"/>
      <c r="E33" s="28"/>
      <c r="F33" s="28"/>
      <c r="G33" s="28"/>
      <c r="H33" s="2"/>
      <c r="I33" s="15"/>
      <c r="J33" s="15"/>
      <c r="K33" s="15"/>
      <c r="L33" s="15"/>
      <c r="M33" s="15"/>
      <c r="N33" s="2"/>
      <c r="O33" s="50">
        <f t="shared" si="2"/>
        <v>0</v>
      </c>
    </row>
    <row r="34" spans="1:15" ht="13.9" x14ac:dyDescent="0.25">
      <c r="A34" s="24"/>
      <c r="B34" s="8" t="s">
        <v>46</v>
      </c>
      <c r="C34" s="28"/>
      <c r="D34" s="28"/>
      <c r="E34" s="28"/>
      <c r="F34" s="28"/>
      <c r="G34" s="28"/>
      <c r="H34" s="2"/>
      <c r="I34" s="15"/>
      <c r="J34" s="15"/>
      <c r="K34" s="15"/>
      <c r="L34" s="15"/>
      <c r="M34" s="15"/>
      <c r="N34" s="2"/>
      <c r="O34" s="50">
        <f t="shared" si="2"/>
        <v>0</v>
      </c>
    </row>
    <row r="35" spans="1:15" ht="13.9" x14ac:dyDescent="0.25">
      <c r="A35" s="24"/>
      <c r="B35" s="8" t="s">
        <v>17</v>
      </c>
      <c r="C35" s="28"/>
      <c r="D35" s="28"/>
      <c r="E35" s="28"/>
      <c r="F35" s="28"/>
      <c r="G35" s="28"/>
      <c r="H35" s="2"/>
      <c r="I35" s="15"/>
      <c r="J35" s="15"/>
      <c r="K35" s="15"/>
      <c r="L35" s="15"/>
      <c r="M35" s="15"/>
      <c r="N35" s="2"/>
      <c r="O35" s="50">
        <f t="shared" si="2"/>
        <v>0</v>
      </c>
    </row>
    <row r="36" spans="1:15" ht="13.9" x14ac:dyDescent="0.25">
      <c r="A36" s="24"/>
      <c r="B36" s="26" t="s">
        <v>49</v>
      </c>
      <c r="C36" s="13">
        <f>SUM(C23:C35)</f>
        <v>0</v>
      </c>
      <c r="D36" s="13">
        <f>SUM(D23:D35)</f>
        <v>0</v>
      </c>
      <c r="E36" s="13">
        <f>SUM(E23:E35)</f>
        <v>0</v>
      </c>
      <c r="F36" s="13">
        <f>SUM(F23:F35)</f>
        <v>0</v>
      </c>
      <c r="G36" s="13">
        <f>SUM(G23:G35)</f>
        <v>0</v>
      </c>
      <c r="H36" s="2"/>
      <c r="I36" s="15"/>
      <c r="J36" s="15"/>
      <c r="K36" s="15"/>
      <c r="L36" s="15"/>
      <c r="M36" s="15"/>
      <c r="N36" s="2"/>
      <c r="O36" s="13">
        <f>SUM(O23:O35)</f>
        <v>0</v>
      </c>
    </row>
    <row r="37" spans="1:15" ht="13.9" x14ac:dyDescent="0.25">
      <c r="A37" s="24"/>
      <c r="B37" s="2"/>
      <c r="C37" s="10"/>
      <c r="D37" s="10"/>
      <c r="E37" s="10"/>
      <c r="F37" s="10"/>
      <c r="G37" s="10"/>
      <c r="H37" s="2"/>
      <c r="I37" s="15"/>
      <c r="J37" s="15"/>
      <c r="K37" s="15"/>
      <c r="L37" s="15"/>
      <c r="M37" s="15"/>
      <c r="N37" s="15"/>
      <c r="O37" s="15"/>
    </row>
    <row r="38" spans="1:15" ht="13.9" x14ac:dyDescent="0.25">
      <c r="A38" s="24"/>
      <c r="B38" s="5" t="s">
        <v>132</v>
      </c>
      <c r="C38" s="2"/>
      <c r="D38" s="2"/>
      <c r="E38" s="2"/>
      <c r="F38" s="2"/>
      <c r="G38" s="2"/>
      <c r="H38" s="2"/>
      <c r="I38" s="2"/>
      <c r="J38" s="2"/>
      <c r="K38" s="2"/>
      <c r="L38" s="2"/>
      <c r="M38" s="2"/>
      <c r="N38" s="2"/>
      <c r="O38" s="2"/>
    </row>
    <row r="39" spans="1:15" ht="13.9" x14ac:dyDescent="0.25">
      <c r="A39" s="24">
        <v>53</v>
      </c>
      <c r="B39" s="2" t="s">
        <v>55</v>
      </c>
      <c r="C39" s="15"/>
      <c r="D39" s="15"/>
      <c r="E39" s="15"/>
      <c r="F39" s="15"/>
      <c r="G39" s="15"/>
      <c r="H39" s="2"/>
      <c r="I39" s="7"/>
      <c r="J39" s="7"/>
      <c r="K39" s="7"/>
      <c r="L39" s="7"/>
      <c r="M39" s="7"/>
      <c r="N39" s="2"/>
      <c r="O39" s="50">
        <f>SUM(I39:M39)</f>
        <v>0</v>
      </c>
    </row>
    <row r="40" spans="1:15" ht="13.9" x14ac:dyDescent="0.25">
      <c r="A40" s="24">
        <v>54</v>
      </c>
      <c r="B40" s="2" t="s">
        <v>56</v>
      </c>
      <c r="C40" s="15"/>
      <c r="D40" s="15"/>
      <c r="E40" s="15"/>
      <c r="F40" s="15"/>
      <c r="G40" s="15"/>
      <c r="H40" s="2"/>
      <c r="I40" s="7"/>
      <c r="J40" s="7"/>
      <c r="K40" s="7"/>
      <c r="L40" s="7"/>
      <c r="M40" s="7"/>
      <c r="N40" s="2"/>
      <c r="O40" s="50">
        <f t="shared" ref="O40:O44" si="3">SUM(I40:M40)</f>
        <v>0</v>
      </c>
    </row>
    <row r="41" spans="1:15" ht="13.9" x14ac:dyDescent="0.25">
      <c r="A41" s="24">
        <v>55</v>
      </c>
      <c r="B41" s="2" t="s">
        <v>57</v>
      </c>
      <c r="C41" s="15"/>
      <c r="D41" s="15"/>
      <c r="E41" s="15"/>
      <c r="F41" s="15"/>
      <c r="G41" s="15"/>
      <c r="H41" s="2"/>
      <c r="I41" s="7"/>
      <c r="J41" s="7"/>
      <c r="K41" s="7"/>
      <c r="L41" s="7"/>
      <c r="M41" s="7"/>
      <c r="N41" s="2"/>
      <c r="O41" s="50">
        <f t="shared" si="3"/>
        <v>0</v>
      </c>
    </row>
    <row r="42" spans="1:15" ht="13.9" x14ac:dyDescent="0.25">
      <c r="A42" s="24">
        <v>56</v>
      </c>
      <c r="B42" s="2" t="s">
        <v>58</v>
      </c>
      <c r="C42" s="15"/>
      <c r="D42" s="15"/>
      <c r="E42" s="15"/>
      <c r="F42" s="15"/>
      <c r="G42" s="15"/>
      <c r="H42" s="2"/>
      <c r="I42" s="7"/>
      <c r="J42" s="7"/>
      <c r="K42" s="7"/>
      <c r="L42" s="7"/>
      <c r="M42" s="7"/>
      <c r="N42" s="2"/>
      <c r="O42" s="50">
        <f t="shared" si="3"/>
        <v>0</v>
      </c>
    </row>
    <row r="43" spans="1:15" ht="13.9" x14ac:dyDescent="0.25">
      <c r="A43" s="24">
        <v>57</v>
      </c>
      <c r="B43" s="2" t="s">
        <v>17</v>
      </c>
      <c r="C43" s="15"/>
      <c r="D43" s="15"/>
      <c r="E43" s="15"/>
      <c r="F43" s="15"/>
      <c r="G43" s="15"/>
      <c r="H43" s="2"/>
      <c r="I43" s="7"/>
      <c r="J43" s="7"/>
      <c r="K43" s="7"/>
      <c r="L43" s="7"/>
      <c r="M43" s="7"/>
      <c r="N43" s="2"/>
      <c r="O43" s="50">
        <f t="shared" si="3"/>
        <v>0</v>
      </c>
    </row>
    <row r="44" spans="1:15" ht="13.9" x14ac:dyDescent="0.25">
      <c r="A44" s="24">
        <v>58</v>
      </c>
      <c r="B44" s="2" t="s">
        <v>135</v>
      </c>
      <c r="C44" s="15"/>
      <c r="D44" s="15"/>
      <c r="E44" s="15"/>
      <c r="F44" s="15"/>
      <c r="G44" s="15"/>
      <c r="H44" s="2"/>
      <c r="I44" s="28"/>
      <c r="J44" s="28"/>
      <c r="K44" s="28"/>
      <c r="L44" s="28"/>
      <c r="M44" s="28"/>
      <c r="N44" s="2"/>
      <c r="O44" s="50">
        <f t="shared" si="3"/>
        <v>0</v>
      </c>
    </row>
    <row r="45" spans="1:15" ht="13.9" x14ac:dyDescent="0.25">
      <c r="A45" s="24">
        <v>59</v>
      </c>
      <c r="B45" s="2" t="s">
        <v>137</v>
      </c>
      <c r="C45" s="15"/>
      <c r="D45" s="15"/>
      <c r="E45" s="15"/>
      <c r="F45" s="15"/>
      <c r="G45" s="15"/>
      <c r="H45" s="2"/>
      <c r="I45" s="28"/>
      <c r="J45" s="28"/>
      <c r="K45" s="28"/>
      <c r="L45" s="28"/>
      <c r="M45" s="28"/>
      <c r="N45" s="2"/>
      <c r="O45" s="50">
        <f>SUM(I45:M45)</f>
        <v>0</v>
      </c>
    </row>
    <row r="46" spans="1:15" ht="13.9" x14ac:dyDescent="0.25">
      <c r="A46" s="24"/>
      <c r="B46" s="14" t="s">
        <v>130</v>
      </c>
      <c r="C46" s="15"/>
      <c r="D46" s="15"/>
      <c r="E46" s="15"/>
      <c r="F46" s="15"/>
      <c r="G46" s="15"/>
      <c r="H46" s="2"/>
      <c r="I46" s="13">
        <f>SUM(I39:I43)</f>
        <v>0</v>
      </c>
      <c r="J46" s="13">
        <f>SUM(J39:J43)</f>
        <v>0</v>
      </c>
      <c r="K46" s="13">
        <f>SUM(K39:K43)</f>
        <v>0</v>
      </c>
      <c r="L46" s="13">
        <f>SUM(L39:L43)</f>
        <v>0</v>
      </c>
      <c r="M46" s="13">
        <f>SUM(M39:M43)</f>
        <v>0</v>
      </c>
      <c r="N46" s="2"/>
      <c r="O46" s="13">
        <f>SUM(O39:O45)</f>
        <v>0</v>
      </c>
    </row>
    <row r="47" spans="1:15" ht="13.9" x14ac:dyDescent="0.25">
      <c r="A47" s="24"/>
      <c r="B47" s="2"/>
      <c r="C47" s="10"/>
      <c r="D47" s="10"/>
      <c r="E47" s="10"/>
      <c r="F47" s="10"/>
      <c r="G47" s="10"/>
      <c r="H47" s="2"/>
      <c r="I47" s="10"/>
      <c r="J47" s="10"/>
      <c r="K47" s="10"/>
      <c r="L47" s="10"/>
      <c r="M47" s="10"/>
      <c r="N47" s="2"/>
      <c r="O47" s="10"/>
    </row>
    <row r="48" spans="1:15" ht="13.9" x14ac:dyDescent="0.25">
      <c r="A48" s="24"/>
      <c r="B48" s="26" t="s">
        <v>133</v>
      </c>
      <c r="C48" s="32">
        <f>+C20-C36</f>
        <v>0</v>
      </c>
      <c r="D48" s="32">
        <f>+D20-D36</f>
        <v>0</v>
      </c>
      <c r="E48" s="32">
        <f>+E20-E36</f>
        <v>0</v>
      </c>
      <c r="F48" s="32">
        <f>+F20-F36</f>
        <v>0</v>
      </c>
      <c r="G48" s="32">
        <f>+G20-G36</f>
        <v>0</v>
      </c>
      <c r="H48" s="2"/>
      <c r="I48" s="32">
        <f>+I20-I46</f>
        <v>0</v>
      </c>
      <c r="J48" s="32">
        <f>+J20-J46</f>
        <v>0</v>
      </c>
      <c r="K48" s="32">
        <f>+K20-K46</f>
        <v>0</v>
      </c>
      <c r="L48" s="32">
        <f>+L20-L46</f>
        <v>0</v>
      </c>
      <c r="M48" s="32">
        <f>+M20-M46</f>
        <v>0</v>
      </c>
      <c r="N48" s="2"/>
      <c r="O48" s="32">
        <f>+O20-O36-O46</f>
        <v>0</v>
      </c>
    </row>
    <row r="49" spans="1:15" ht="13.9" x14ac:dyDescent="0.25">
      <c r="A49" s="24"/>
      <c r="B49" s="2"/>
      <c r="C49" s="15"/>
      <c r="D49" s="15"/>
      <c r="E49" s="15"/>
      <c r="F49" s="15"/>
      <c r="G49" s="15"/>
      <c r="H49" s="2"/>
      <c r="I49" s="15"/>
      <c r="J49" s="15"/>
      <c r="K49" s="15"/>
      <c r="L49" s="15"/>
      <c r="M49" s="15"/>
      <c r="N49" s="15"/>
      <c r="O49" s="15"/>
    </row>
    <row r="50" spans="1:15" ht="13.9" x14ac:dyDescent="0.25">
      <c r="A50" s="24"/>
      <c r="B50" s="14" t="s">
        <v>50</v>
      </c>
      <c r="C50" s="15"/>
      <c r="D50" s="15"/>
      <c r="E50" s="15"/>
      <c r="F50" s="15"/>
      <c r="G50" s="15"/>
      <c r="H50" s="2"/>
      <c r="I50" s="15"/>
      <c r="J50" s="15"/>
      <c r="K50" s="15"/>
      <c r="L50" s="15"/>
      <c r="M50" s="15"/>
      <c r="N50" s="15"/>
      <c r="O50" s="15"/>
    </row>
    <row r="51" spans="1:15" ht="13.9" x14ac:dyDescent="0.25">
      <c r="A51" s="24">
        <v>60</v>
      </c>
      <c r="B51" s="2" t="s">
        <v>146</v>
      </c>
      <c r="C51" s="56"/>
      <c r="D51" s="56"/>
      <c r="E51" s="56"/>
      <c r="F51" s="56"/>
      <c r="G51" s="56"/>
      <c r="H51" s="2"/>
      <c r="I51" s="15"/>
      <c r="J51" s="15"/>
      <c r="K51" s="15"/>
      <c r="L51" s="15"/>
      <c r="M51" s="15"/>
      <c r="N51" s="2"/>
      <c r="O51" s="50">
        <f>SUM(C51:G51)</f>
        <v>0</v>
      </c>
    </row>
    <row r="52" spans="1:15" ht="13.9" x14ac:dyDescent="0.25">
      <c r="A52" s="24">
        <v>61</v>
      </c>
      <c r="B52" s="2" t="s">
        <v>64</v>
      </c>
      <c r="C52" s="56"/>
      <c r="D52" s="56"/>
      <c r="E52" s="56"/>
      <c r="F52" s="56"/>
      <c r="G52" s="56"/>
      <c r="H52" s="2"/>
      <c r="I52" s="15"/>
      <c r="J52" s="15"/>
      <c r="K52" s="15"/>
      <c r="L52" s="15"/>
      <c r="M52" s="15"/>
      <c r="N52" s="2"/>
      <c r="O52" s="50">
        <f>SUM(C52:G52)</f>
        <v>0</v>
      </c>
    </row>
    <row r="53" spans="1:15" ht="13.9" x14ac:dyDescent="0.25">
      <c r="A53" s="24">
        <v>62</v>
      </c>
      <c r="B53" s="2" t="s">
        <v>51</v>
      </c>
      <c r="C53" s="56"/>
      <c r="D53" s="56"/>
      <c r="E53" s="56"/>
      <c r="F53" s="56"/>
      <c r="G53" s="56"/>
      <c r="H53" s="2"/>
      <c r="I53" s="15"/>
      <c r="J53" s="15"/>
      <c r="K53" s="15"/>
      <c r="L53" s="15"/>
      <c r="M53" s="15"/>
      <c r="N53" s="2"/>
      <c r="O53" s="50">
        <f>SUM(C53:G53)</f>
        <v>0</v>
      </c>
    </row>
    <row r="54" spans="1:15" x14ac:dyDescent="0.25">
      <c r="A54" s="24">
        <v>63</v>
      </c>
      <c r="B54" s="2" t="s">
        <v>69</v>
      </c>
      <c r="C54" s="56"/>
      <c r="D54" s="56"/>
      <c r="E54" s="56"/>
      <c r="F54" s="56"/>
      <c r="G54" s="56"/>
      <c r="H54" s="2"/>
      <c r="I54" s="28"/>
      <c r="J54" s="28"/>
      <c r="K54" s="28"/>
      <c r="L54" s="28"/>
      <c r="M54" s="28"/>
      <c r="N54" s="2"/>
      <c r="O54" s="50">
        <f>SUM(C54:M54)</f>
        <v>0</v>
      </c>
    </row>
    <row r="55" spans="1:15" x14ac:dyDescent="0.25">
      <c r="A55" s="24">
        <v>64</v>
      </c>
      <c r="B55" s="9" t="s">
        <v>65</v>
      </c>
      <c r="C55" s="57"/>
      <c r="D55" s="57"/>
      <c r="E55" s="57"/>
      <c r="F55" s="57"/>
      <c r="G55" s="57"/>
      <c r="H55" s="2"/>
      <c r="I55" s="33"/>
      <c r="J55" s="33"/>
      <c r="K55" s="33"/>
      <c r="L55" s="33"/>
      <c r="M55" s="33"/>
      <c r="N55" s="2"/>
      <c r="O55" s="50">
        <f>SUM(C55:M55)</f>
        <v>0</v>
      </c>
    </row>
    <row r="56" spans="1:15" x14ac:dyDescent="0.25">
      <c r="A56" s="24"/>
      <c r="B56" s="14" t="s">
        <v>52</v>
      </c>
      <c r="C56" s="13">
        <f>SUM(C51:C55)</f>
        <v>0</v>
      </c>
      <c r="D56" s="13">
        <f>SUM(D51:D55)</f>
        <v>0</v>
      </c>
      <c r="E56" s="13">
        <f>SUM(E51:E55)</f>
        <v>0</v>
      </c>
      <c r="F56" s="13">
        <f>SUM(F51:F55)</f>
        <v>0</v>
      </c>
      <c r="G56" s="13">
        <f>SUM(G51:G55)</f>
        <v>0</v>
      </c>
      <c r="H56" s="2"/>
      <c r="I56" s="13">
        <f>SUM(I54:I55)</f>
        <v>0</v>
      </c>
      <c r="J56" s="13">
        <f>SUM(J54:J55)</f>
        <v>0</v>
      </c>
      <c r="K56" s="13">
        <f>SUM(K54:K55)</f>
        <v>0</v>
      </c>
      <c r="L56" s="13">
        <f>SUM(L54:L55)</f>
        <v>0</v>
      </c>
      <c r="M56" s="13">
        <f>SUM(M54:M55)</f>
        <v>0</v>
      </c>
      <c r="N56" s="2"/>
      <c r="O56" s="13">
        <f>SUM(O50:O55)</f>
        <v>0</v>
      </c>
    </row>
    <row r="57" spans="1:15" x14ac:dyDescent="0.25">
      <c r="A57" s="24"/>
      <c r="B57" s="2"/>
      <c r="C57" s="10"/>
      <c r="D57" s="10"/>
      <c r="E57" s="10"/>
      <c r="F57" s="10"/>
      <c r="G57" s="10"/>
      <c r="H57" s="2"/>
      <c r="I57" s="10"/>
      <c r="J57" s="10"/>
      <c r="K57" s="10"/>
      <c r="L57" s="10"/>
      <c r="M57" s="10"/>
      <c r="N57" s="10"/>
      <c r="O57" s="10"/>
    </row>
    <row r="58" spans="1:15" x14ac:dyDescent="0.25">
      <c r="A58" s="24">
        <v>65</v>
      </c>
      <c r="B58" s="2" t="s">
        <v>66</v>
      </c>
      <c r="C58" s="28"/>
      <c r="D58" s="28"/>
      <c r="E58" s="28"/>
      <c r="F58" s="28"/>
      <c r="G58" s="28"/>
      <c r="H58" s="2"/>
      <c r="I58" s="28"/>
      <c r="J58" s="28"/>
      <c r="K58" s="28"/>
      <c r="L58" s="28"/>
      <c r="M58" s="28"/>
      <c r="N58" s="2"/>
      <c r="O58" s="50">
        <f>SUM(C58:M58)</f>
        <v>0</v>
      </c>
    </row>
    <row r="59" spans="1:15" ht="15.75" thickBot="1" x14ac:dyDescent="0.3">
      <c r="A59" s="24"/>
      <c r="B59" s="2" t="s">
        <v>53</v>
      </c>
      <c r="C59" s="12">
        <f>+C58+C48+C56</f>
        <v>0</v>
      </c>
      <c r="D59" s="12">
        <f>+D58+D48+D56</f>
        <v>0</v>
      </c>
      <c r="E59" s="12">
        <f>+E58+E48+E56</f>
        <v>0</v>
      </c>
      <c r="F59" s="12">
        <f>+F58+F48+F56</f>
        <v>0</v>
      </c>
      <c r="G59" s="12">
        <f>+G58+G48+G56</f>
        <v>0</v>
      </c>
      <c r="H59" s="2"/>
      <c r="I59" s="12">
        <f>+I58+I48+I56</f>
        <v>0</v>
      </c>
      <c r="J59" s="12">
        <f t="shared" ref="J59:M59" si="4">+J58+J48+J56</f>
        <v>0</v>
      </c>
      <c r="K59" s="12">
        <f t="shared" si="4"/>
        <v>0</v>
      </c>
      <c r="L59" s="12">
        <f t="shared" si="4"/>
        <v>0</v>
      </c>
      <c r="M59" s="12">
        <f t="shared" si="4"/>
        <v>0</v>
      </c>
      <c r="N59" s="2"/>
      <c r="O59" s="12">
        <f>+O58+O48+O56</f>
        <v>0</v>
      </c>
    </row>
    <row r="60" spans="1:15" ht="15.75" thickTop="1" x14ac:dyDescent="0.25">
      <c r="A60" s="24"/>
      <c r="B60" s="2"/>
      <c r="C60" s="10"/>
      <c r="D60" s="10"/>
      <c r="E60" s="10"/>
      <c r="F60" s="10"/>
      <c r="G60" s="10"/>
      <c r="H60" s="2"/>
      <c r="I60" s="10"/>
      <c r="J60" s="10"/>
      <c r="K60" s="10"/>
      <c r="L60" s="10"/>
      <c r="M60" s="10"/>
      <c r="N60" s="10"/>
      <c r="O60" s="10"/>
    </row>
    <row r="61" spans="1:15" x14ac:dyDescent="0.25">
      <c r="A61" s="24">
        <v>66</v>
      </c>
      <c r="B61" s="27" t="s">
        <v>61</v>
      </c>
      <c r="C61" s="10">
        <f>+C59-'Balance Sheet'!C53</f>
        <v>0</v>
      </c>
      <c r="D61" s="10">
        <f>+D59-'Balance Sheet'!D53</f>
        <v>0</v>
      </c>
      <c r="E61" s="10">
        <f>+E59-'Balance Sheet'!E53</f>
        <v>0</v>
      </c>
      <c r="F61" s="10">
        <f>+F59-'Balance Sheet'!F53</f>
        <v>0</v>
      </c>
      <c r="G61" s="10">
        <f>+G59-'Balance Sheet'!G53</f>
        <v>0</v>
      </c>
      <c r="H61" s="2"/>
      <c r="I61" s="10">
        <f>+I59-'Balance Sheet'!I53</f>
        <v>0</v>
      </c>
      <c r="J61" s="10">
        <f>+J59-'Balance Sheet'!J53</f>
        <v>0</v>
      </c>
      <c r="K61" s="10">
        <f>+K59-'Balance Sheet'!K53</f>
        <v>0</v>
      </c>
      <c r="L61" s="10">
        <f>+L59-'Balance Sheet'!L53</f>
        <v>0</v>
      </c>
      <c r="M61" s="10">
        <f>+M59-'Balance Sheet'!M53</f>
        <v>0</v>
      </c>
      <c r="N61" s="2"/>
      <c r="O61" s="10">
        <f>+O59-'Balance Sheet'!O53</f>
        <v>0</v>
      </c>
    </row>
  </sheetData>
  <mergeCells count="5">
    <mergeCell ref="C5:G5"/>
    <mergeCell ref="I5:M5"/>
    <mergeCell ref="B1:O1"/>
    <mergeCell ref="B2:O2"/>
    <mergeCell ref="B3:O3"/>
  </mergeCells>
  <printOptions horizontalCentered="1" verticalCentered="1"/>
  <pageMargins left="0.5" right="0.5" top="0.5" bottom="0.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view="pageBreakPreview" zoomScaleNormal="100" zoomScaleSheetLayoutView="100" workbookViewId="0">
      <selection activeCell="B81" sqref="B81"/>
    </sheetView>
  </sheetViews>
  <sheetFormatPr defaultColWidth="8.85546875" defaultRowHeight="15" x14ac:dyDescent="0.25"/>
  <cols>
    <col min="1" max="1" width="3.7109375" style="25" customWidth="1"/>
    <col min="2" max="2" width="32" style="25" bestFit="1" customWidth="1"/>
    <col min="3" max="3" width="14.28515625" style="25" customWidth="1"/>
    <col min="4" max="5" width="12.42578125" style="25" bestFit="1" customWidth="1"/>
    <col min="6" max="6" width="14.5703125" style="25" bestFit="1" customWidth="1"/>
    <col min="7" max="16384" width="8.85546875" style="25"/>
  </cols>
  <sheetData>
    <row r="1" spans="1:6" ht="13.9" x14ac:dyDescent="0.25">
      <c r="A1" s="35"/>
      <c r="B1" s="104" t="str">
        <f>'Balance Sheet'!B1</f>
        <v>XYZ City</v>
      </c>
      <c r="C1" s="104"/>
      <c r="D1" s="104"/>
      <c r="E1" s="104"/>
      <c r="F1" s="104"/>
    </row>
    <row r="2" spans="1:6" ht="13.9" x14ac:dyDescent="0.25">
      <c r="A2" s="35"/>
      <c r="B2" s="104" t="s">
        <v>95</v>
      </c>
      <c r="C2" s="104"/>
      <c r="D2" s="104"/>
      <c r="E2" s="104"/>
      <c r="F2" s="104"/>
    </row>
    <row r="3" spans="1:6" ht="13.9" x14ac:dyDescent="0.25">
      <c r="A3" s="35"/>
      <c r="B3" s="104" t="s">
        <v>0</v>
      </c>
      <c r="C3" s="104"/>
      <c r="D3" s="104"/>
      <c r="E3" s="104"/>
      <c r="F3" s="104"/>
    </row>
    <row r="4" spans="1:6" ht="13.9" x14ac:dyDescent="0.25">
      <c r="A4" s="35"/>
      <c r="B4" s="105">
        <f>+'Balance Sheet'!B3</f>
        <v>41820</v>
      </c>
      <c r="C4" s="105"/>
      <c r="D4" s="105"/>
      <c r="E4" s="105"/>
      <c r="F4" s="105"/>
    </row>
    <row r="5" spans="1:6" ht="37.9" x14ac:dyDescent="0.25">
      <c r="A5" s="35"/>
      <c r="B5" s="2"/>
      <c r="C5" s="22" t="s">
        <v>83</v>
      </c>
      <c r="D5" s="36" t="s">
        <v>84</v>
      </c>
      <c r="E5" s="22" t="s">
        <v>88</v>
      </c>
      <c r="F5" s="36" t="s">
        <v>85</v>
      </c>
    </row>
    <row r="6" spans="1:6" ht="13.9" x14ac:dyDescent="0.25">
      <c r="A6" s="35">
        <v>67</v>
      </c>
      <c r="B6" s="2" t="s">
        <v>78</v>
      </c>
      <c r="C6" s="28"/>
      <c r="D6" s="28"/>
      <c r="E6" s="37"/>
      <c r="F6" s="40">
        <f t="shared" ref="F6:F11" si="0">SUM(C6:E6)</f>
        <v>0</v>
      </c>
    </row>
    <row r="7" spans="1:6" ht="13.9" x14ac:dyDescent="0.25">
      <c r="A7" s="35">
        <v>68</v>
      </c>
      <c r="B7" s="2" t="s">
        <v>79</v>
      </c>
      <c r="C7" s="28"/>
      <c r="D7" s="28"/>
      <c r="E7" s="37"/>
      <c r="F7" s="40">
        <f t="shared" si="0"/>
        <v>0</v>
      </c>
    </row>
    <row r="8" spans="1:6" ht="13.9" x14ac:dyDescent="0.25">
      <c r="A8" s="35">
        <v>69</v>
      </c>
      <c r="B8" s="2" t="s">
        <v>32</v>
      </c>
      <c r="C8" s="28"/>
      <c r="D8" s="28"/>
      <c r="E8" s="37"/>
      <c r="F8" s="40">
        <f t="shared" si="0"/>
        <v>0</v>
      </c>
    </row>
    <row r="9" spans="1:6" ht="13.9" x14ac:dyDescent="0.25">
      <c r="A9" s="35">
        <v>70</v>
      </c>
      <c r="B9" s="2" t="s">
        <v>80</v>
      </c>
      <c r="C9" s="28"/>
      <c r="D9" s="28"/>
      <c r="E9" s="37"/>
      <c r="F9" s="40">
        <f t="shared" si="0"/>
        <v>0</v>
      </c>
    </row>
    <row r="10" spans="1:6" ht="13.9" x14ac:dyDescent="0.25">
      <c r="A10" s="35">
        <v>71</v>
      </c>
      <c r="B10" s="2" t="s">
        <v>82</v>
      </c>
      <c r="C10" s="28"/>
      <c r="D10" s="28"/>
      <c r="E10" s="37"/>
      <c r="F10" s="40">
        <f t="shared" si="0"/>
        <v>0</v>
      </c>
    </row>
    <row r="11" spans="1:6" ht="13.9" x14ac:dyDescent="0.25">
      <c r="A11" s="35">
        <v>72</v>
      </c>
      <c r="B11" s="2" t="s">
        <v>81</v>
      </c>
      <c r="C11" s="28"/>
      <c r="D11" s="28"/>
      <c r="E11" s="37"/>
      <c r="F11" s="40">
        <f t="shared" si="0"/>
        <v>0</v>
      </c>
    </row>
    <row r="12" spans="1:6" ht="13.9" x14ac:dyDescent="0.25">
      <c r="A12" s="35"/>
      <c r="B12" s="14" t="s">
        <v>86</v>
      </c>
      <c r="C12" s="41">
        <f>SUM(C6:C11)</f>
        <v>0</v>
      </c>
      <c r="D12" s="41">
        <f>SUM(D6:D11)</f>
        <v>0</v>
      </c>
      <c r="E12" s="41">
        <f>SUM(E6:E11)</f>
        <v>0</v>
      </c>
      <c r="F12" s="13">
        <f>SUM(F6:F11)</f>
        <v>0</v>
      </c>
    </row>
    <row r="13" spans="1:6" ht="13.9" x14ac:dyDescent="0.25">
      <c r="A13" s="35"/>
      <c r="B13" s="2"/>
      <c r="C13" s="10"/>
      <c r="D13" s="10"/>
      <c r="E13" s="10"/>
      <c r="F13" s="10"/>
    </row>
    <row r="14" spans="1:6" ht="13.9" x14ac:dyDescent="0.25">
      <c r="A14" s="35">
        <v>73</v>
      </c>
      <c r="B14" s="14" t="s">
        <v>102</v>
      </c>
      <c r="C14" s="10"/>
      <c r="D14" s="10"/>
      <c r="E14" s="10"/>
      <c r="F14" s="10"/>
    </row>
    <row r="15" spans="1:6" ht="13.9" x14ac:dyDescent="0.25">
      <c r="A15" s="35"/>
      <c r="B15" s="39" t="s">
        <v>79</v>
      </c>
      <c r="C15" s="28"/>
      <c r="D15" s="28"/>
      <c r="E15" s="37"/>
      <c r="F15" s="40">
        <f>SUM(C15:E15)</f>
        <v>0</v>
      </c>
    </row>
    <row r="16" spans="1:6" ht="13.9" x14ac:dyDescent="0.25">
      <c r="A16" s="35"/>
      <c r="B16" s="39" t="s">
        <v>32</v>
      </c>
      <c r="C16" s="28"/>
      <c r="D16" s="28"/>
      <c r="E16" s="37"/>
      <c r="F16" s="40">
        <f>SUM(C16:E16)</f>
        <v>0</v>
      </c>
    </row>
    <row r="17" spans="1:6" ht="13.9" x14ac:dyDescent="0.25">
      <c r="A17" s="35"/>
      <c r="B17" s="39" t="s">
        <v>80</v>
      </c>
      <c r="C17" s="28"/>
      <c r="D17" s="28"/>
      <c r="E17" s="37"/>
      <c r="F17" s="40">
        <f>SUM(C17:E17)</f>
        <v>0</v>
      </c>
    </row>
    <row r="18" spans="1:6" ht="13.9" x14ac:dyDescent="0.25">
      <c r="A18" s="35"/>
      <c r="B18" s="39" t="s">
        <v>82</v>
      </c>
      <c r="C18" s="28"/>
      <c r="D18" s="28"/>
      <c r="E18" s="37"/>
      <c r="F18" s="40">
        <f>SUM(C18:E18)</f>
        <v>0</v>
      </c>
    </row>
    <row r="19" spans="1:6" ht="13.9" x14ac:dyDescent="0.25">
      <c r="A19" s="35"/>
      <c r="B19" s="39" t="s">
        <v>81</v>
      </c>
      <c r="C19" s="28"/>
      <c r="D19" s="28"/>
      <c r="E19" s="37"/>
      <c r="F19" s="40">
        <f>SUM(C19:E19)</f>
        <v>0</v>
      </c>
    </row>
    <row r="20" spans="1:6" ht="13.9" x14ac:dyDescent="0.25">
      <c r="A20" s="35"/>
      <c r="B20" s="14" t="s">
        <v>103</v>
      </c>
      <c r="C20" s="41">
        <f>SUM(C15:C19)</f>
        <v>0</v>
      </c>
      <c r="D20" s="41">
        <f>SUM(D15:D19)</f>
        <v>0</v>
      </c>
      <c r="E20" s="41">
        <f>SUM(E15:E19)</f>
        <v>0</v>
      </c>
      <c r="F20" s="13">
        <f>SUM(F15:F19)</f>
        <v>0</v>
      </c>
    </row>
    <row r="21" spans="1:6" ht="13.9" x14ac:dyDescent="0.25">
      <c r="A21" s="35"/>
      <c r="B21" s="2"/>
      <c r="C21" s="2"/>
      <c r="D21" s="2"/>
      <c r="E21" s="2"/>
      <c r="F21" s="2"/>
    </row>
    <row r="22" spans="1:6" ht="14.45" thickBot="1" x14ac:dyDescent="0.3">
      <c r="A22" s="35"/>
      <c r="B22" s="14" t="s">
        <v>87</v>
      </c>
      <c r="C22" s="16">
        <f>+C12-C20</f>
        <v>0</v>
      </c>
      <c r="D22" s="16">
        <f>+D12-D20</f>
        <v>0</v>
      </c>
      <c r="E22" s="16">
        <f>+E12-E20</f>
        <v>0</v>
      </c>
      <c r="F22" s="16">
        <f>+F12-F20</f>
        <v>0</v>
      </c>
    </row>
    <row r="23" spans="1:6" ht="14.45" thickTop="1" x14ac:dyDescent="0.25"/>
    <row r="24" spans="1:6" ht="13.9" x14ac:dyDescent="0.25">
      <c r="B24" s="38" t="s">
        <v>98</v>
      </c>
    </row>
  </sheetData>
  <mergeCells count="4">
    <mergeCell ref="B1:F1"/>
    <mergeCell ref="B2:F2"/>
    <mergeCell ref="B4:F4"/>
    <mergeCell ref="B3:F3"/>
  </mergeCells>
  <pageMargins left="0.45" right="0.4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view="pageBreakPreview" zoomScaleNormal="100" zoomScaleSheetLayoutView="100" workbookViewId="0">
      <selection activeCell="B81" sqref="B81"/>
    </sheetView>
  </sheetViews>
  <sheetFormatPr defaultColWidth="8.85546875" defaultRowHeight="15" x14ac:dyDescent="0.25"/>
  <cols>
    <col min="1" max="1" width="3.7109375" style="25" customWidth="1"/>
    <col min="2" max="2" width="32" style="25" bestFit="1" customWidth="1"/>
    <col min="3" max="3" width="14.28515625" style="25" customWidth="1"/>
    <col min="4" max="5" width="12.42578125" style="25" bestFit="1" customWidth="1"/>
    <col min="6" max="6" width="14.5703125" style="25" bestFit="1" customWidth="1"/>
    <col min="7" max="16384" width="8.85546875" style="25"/>
  </cols>
  <sheetData>
    <row r="1" spans="1:6" ht="13.9" x14ac:dyDescent="0.25">
      <c r="A1" s="35"/>
      <c r="B1" s="104" t="str">
        <f>'Balance Sheet'!B1</f>
        <v>XYZ City</v>
      </c>
      <c r="C1" s="104"/>
      <c r="D1" s="104"/>
      <c r="E1" s="104"/>
      <c r="F1" s="104"/>
    </row>
    <row r="2" spans="1:6" ht="13.9" x14ac:dyDescent="0.25">
      <c r="A2" s="35"/>
      <c r="B2" s="104" t="s">
        <v>96</v>
      </c>
      <c r="C2" s="104"/>
      <c r="D2" s="104"/>
      <c r="E2" s="104"/>
      <c r="F2" s="104"/>
    </row>
    <row r="3" spans="1:6" ht="13.9" x14ac:dyDescent="0.25">
      <c r="A3" s="35"/>
      <c r="B3" s="104" t="s">
        <v>0</v>
      </c>
      <c r="C3" s="104"/>
      <c r="D3" s="104"/>
      <c r="E3" s="104"/>
      <c r="F3" s="104"/>
    </row>
    <row r="4" spans="1:6" ht="13.9" x14ac:dyDescent="0.25">
      <c r="A4" s="35"/>
      <c r="B4" s="105">
        <f>+'Balance Sheet'!B3</f>
        <v>41820</v>
      </c>
      <c r="C4" s="105"/>
      <c r="D4" s="105"/>
      <c r="E4" s="105"/>
      <c r="F4" s="105"/>
    </row>
    <row r="5" spans="1:6" ht="37.9" x14ac:dyDescent="0.25">
      <c r="A5" s="35"/>
      <c r="B5" s="2"/>
      <c r="C5" s="22" t="s">
        <v>83</v>
      </c>
      <c r="D5" s="36" t="s">
        <v>84</v>
      </c>
      <c r="E5" s="22" t="s">
        <v>92</v>
      </c>
      <c r="F5" s="36" t="s">
        <v>85</v>
      </c>
    </row>
    <row r="6" spans="1:6" ht="13.9" x14ac:dyDescent="0.25">
      <c r="A6" s="35">
        <v>74</v>
      </c>
      <c r="B6" s="2" t="s">
        <v>89</v>
      </c>
      <c r="C6" s="28"/>
      <c r="D6" s="28"/>
      <c r="E6" s="37"/>
      <c r="F6" s="40">
        <f>SUM(C6:E6)</f>
        <v>0</v>
      </c>
    </row>
    <row r="7" spans="1:6" ht="13.9" x14ac:dyDescent="0.25">
      <c r="A7" s="35">
        <v>75</v>
      </c>
      <c r="B7" s="2" t="s">
        <v>90</v>
      </c>
      <c r="C7" s="28"/>
      <c r="D7" s="28"/>
      <c r="E7" s="37"/>
      <c r="F7" s="40">
        <f>SUM(C7:E7)</f>
        <v>0</v>
      </c>
    </row>
    <row r="8" spans="1:6" ht="13.9" x14ac:dyDescent="0.25">
      <c r="A8" s="35">
        <v>76</v>
      </c>
      <c r="B8" s="2" t="s">
        <v>91</v>
      </c>
      <c r="C8" s="28"/>
      <c r="D8" s="28"/>
      <c r="E8" s="28"/>
      <c r="F8" s="43">
        <f>SUM(C8:E8)</f>
        <v>0</v>
      </c>
    </row>
    <row r="9" spans="1:6" ht="13.9" x14ac:dyDescent="0.25">
      <c r="A9" s="35">
        <v>77</v>
      </c>
      <c r="B9" s="2" t="s">
        <v>41</v>
      </c>
      <c r="C9" s="15"/>
      <c r="D9" s="15"/>
      <c r="E9" s="15"/>
      <c r="F9" s="43"/>
    </row>
    <row r="10" spans="1:6" ht="13.9" x14ac:dyDescent="0.25">
      <c r="A10" s="35"/>
      <c r="B10" s="42"/>
      <c r="C10" s="28"/>
      <c r="D10" s="28"/>
      <c r="E10" s="28"/>
      <c r="F10" s="43">
        <f>SUM(C10:E10)</f>
        <v>0</v>
      </c>
    </row>
    <row r="11" spans="1:6" ht="13.9" x14ac:dyDescent="0.25">
      <c r="A11" s="35"/>
      <c r="B11" s="14" t="s">
        <v>93</v>
      </c>
      <c r="C11" s="41">
        <f>SUM(C6:C10)</f>
        <v>0</v>
      </c>
      <c r="D11" s="41">
        <f>SUM(D6:D10)</f>
        <v>0</v>
      </c>
      <c r="E11" s="41">
        <f>SUM(E6:E10)</f>
        <v>0</v>
      </c>
      <c r="F11" s="13">
        <f>SUM(F6:F10)</f>
        <v>0</v>
      </c>
    </row>
  </sheetData>
  <mergeCells count="4">
    <mergeCell ref="B1:F1"/>
    <mergeCell ref="B2:F2"/>
    <mergeCell ref="B3:F3"/>
    <mergeCell ref="B4:F4"/>
  </mergeCells>
  <pageMargins left="0.45" right="0.4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Balance Sheet</vt:lpstr>
      <vt:lpstr>Income Statement</vt:lpstr>
      <vt:lpstr>Capital Assets for Gov Funds</vt:lpstr>
      <vt:lpstr>LT Debt for Gov Funds</vt:lpstr>
      <vt:lpstr>Instructions!Print_Area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Nelson</dc:creator>
  <cp:lastModifiedBy>Kylie Cone</cp:lastModifiedBy>
  <cp:lastPrinted>2015-08-25T18:12:02Z</cp:lastPrinted>
  <dcterms:created xsi:type="dcterms:W3CDTF">2015-03-17T20:09:22Z</dcterms:created>
  <dcterms:modified xsi:type="dcterms:W3CDTF">2017-05-16T18:08:20Z</dcterms:modified>
</cp:coreProperties>
</file>